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tsrv1\iab_dep\IAB_Dep\2025\ОТЧЕТИ\Балансова комисия БЕХ\"/>
    </mc:Choice>
  </mc:AlternateContent>
  <xr:revisionPtr revIDLastSave="0" documentId="13_ncr:1_{B5517807-5253-4EB8-BD5F-6CC1FF0534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ожение 3 НЕК" sheetId="4" r:id="rId1"/>
  </sheets>
  <definedNames>
    <definedName name="_xlnm.Print_Area" localSheetId="0">'Приложение 3 НЕК'!$A$1:$G$42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4" l="1"/>
  <c r="E41" i="4"/>
  <c r="F24" i="4"/>
  <c r="E24" i="4"/>
  <c r="E42" i="4" l="1"/>
  <c r="F42" i="4"/>
  <c r="C42" i="4"/>
  <c r="D42" i="4"/>
</calcChain>
</file>

<file path=xl/sharedStrings.xml><?xml version="1.0" encoding="utf-8"?>
<sst xmlns="http://schemas.openxmlformats.org/spreadsheetml/2006/main" count="80" uniqueCount="48">
  <si>
    <t>Отчетен показател</t>
  </si>
  <si>
    <t>Работници и служители</t>
  </si>
  <si>
    <t>Членове на управителни и контролни органи</t>
  </si>
  <si>
    <t>Забележка</t>
  </si>
  <si>
    <t xml:space="preserve">РАЗДЕЛ А: </t>
  </si>
  <si>
    <t>брой</t>
  </si>
  <si>
    <t>ххх</t>
  </si>
  <si>
    <t>Постъпили през годината-брой</t>
  </si>
  <si>
    <t>х</t>
  </si>
  <si>
    <t xml:space="preserve">Напуснали през годината-общо брой </t>
  </si>
  <si>
    <t>в т. ч.</t>
  </si>
  <si>
    <t>чл. 325 и 326 от КТ</t>
  </si>
  <si>
    <t>чл.328 и чл.331 от КТ</t>
  </si>
  <si>
    <t>пенсионирани по болест</t>
  </si>
  <si>
    <t>чл. 328, ал. 1, т. 10 от КТ</t>
  </si>
  <si>
    <t>прекратяване на друго основание</t>
  </si>
  <si>
    <t>чл.325, ал. 1, т. 11 от КТ</t>
  </si>
  <si>
    <t>Осигурителни и здравни вноски</t>
  </si>
  <si>
    <t>Обезщетения</t>
  </si>
  <si>
    <t>вид и правно основание</t>
  </si>
  <si>
    <t xml:space="preserve">в т.ч.             </t>
  </si>
  <si>
    <t>чл.224 от КТ</t>
  </si>
  <si>
    <t>чл.222 ал.1 от КТ</t>
  </si>
  <si>
    <t>чл.222 ал.2 от КТ</t>
  </si>
  <si>
    <t>чл.222 ал.3 от КТ</t>
  </si>
  <si>
    <t>чл.54 от КТД</t>
  </si>
  <si>
    <t>чл.55 от КТД във връзка с чл.222 ал.2 от КТ</t>
  </si>
  <si>
    <t>чл.56 от КТД във връзка с чл.222 ал.3 от КТ</t>
  </si>
  <si>
    <t>чл.220 от КТ</t>
  </si>
  <si>
    <t>чл.331 от КТ</t>
  </si>
  <si>
    <t>Допълнително пенсионно осигуряване</t>
  </si>
  <si>
    <t>Общо разходи за персонал</t>
  </si>
  <si>
    <t xml:space="preserve">РАЗДЕЛ Б: </t>
  </si>
  <si>
    <t>начислени /хил.лв./</t>
  </si>
  <si>
    <t>изплатени /хил.лв./</t>
  </si>
  <si>
    <t>Обезщетения СД</t>
  </si>
  <si>
    <t>Разходи за възнаграждения</t>
  </si>
  <si>
    <t>Списъчен брой  на 01.01.2025 г.</t>
  </si>
  <si>
    <t>Списъчен брой към 31.12.2025</t>
  </si>
  <si>
    <t>Обезщетение членове на одитен комитет</t>
  </si>
  <si>
    <t>чл.225 от КТ</t>
  </si>
  <si>
    <t xml:space="preserve">Приложение № 3, към чл. 9 на НАРЕДБА № Е-РД-04-4 от 14.07.2016 г. за публично оповестяване и оптимизиране на разходите на търговските дружества </t>
  </si>
  <si>
    <t>с 50 и над 50 на сто държавно или общинско участие в капитала, извършващи дейности по Закона за енергетиката</t>
  </si>
  <si>
    <t xml:space="preserve">              Систематизирана информация за извършените разходи за персонал</t>
  </si>
  <si>
    <t>Наименование на търговското дружество : Национална електрическа компания ЕАД</t>
  </si>
  <si>
    <t>Период на отчитане : 2025 г.</t>
  </si>
  <si>
    <t>Други осигуровки и надбавки</t>
  </si>
  <si>
    <t>Социални придобивки (хил. лв.), описание и правно основание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</si>
</sst>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A0A0A0"/>
      </right>
      <top style="thin">
        <color indexed="64"/>
      </top>
      <bottom style="thin">
        <color indexed="64"/>
      </bottom>
      <diagonal/>
    </border>
    <border>
      <left style="medium">
        <color rgb="FFA0A0A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A0A0A0"/>
      </right>
      <top style="thin">
        <color indexed="64"/>
      </top>
      <bottom/>
      <diagonal/>
    </border>
    <border>
      <left/>
      <right/>
      <top/>
      <bottom style="medium">
        <color rgb="FFF0F0F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 applyAlignment="1">
      <alignment horizontal="justify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/>
    <xf numFmtId="0" fontId="3" fillId="0" borderId="2" xfId="0" applyFont="1" applyBorder="1" applyAlignment="1">
      <alignment vertical="center" wrapText="1"/>
    </xf>
    <xf numFmtId="0" fontId="1" fillId="0" borderId="1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2" fillId="0" borderId="0" xfId="0" applyFont="1"/>
    <xf numFmtId="3" fontId="3" fillId="2" borderId="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3" fontId="6" fillId="0" borderId="0" xfId="0" applyNumberFormat="1" applyFont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justify" vertical="center" wrapText="1"/>
    </xf>
    <xf numFmtId="3" fontId="3" fillId="2" borderId="2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302B-2DEE-4949-845B-B290210B62C1}">
  <sheetPr>
    <pageSetUpPr fitToPage="1"/>
  </sheetPr>
  <dimension ref="A2:L50"/>
  <sheetViews>
    <sheetView tabSelected="1" topLeftCell="A13" workbookViewId="0">
      <selection activeCell="H53" sqref="H53"/>
    </sheetView>
  </sheetViews>
  <sheetFormatPr defaultColWidth="8.85546875" defaultRowHeight="15" x14ac:dyDescent="0.25"/>
  <cols>
    <col min="1" max="1" width="4.7109375" style="3" customWidth="1"/>
    <col min="2" max="2" width="42.28515625" style="3" bestFit="1" customWidth="1"/>
    <col min="3" max="3" width="21.5703125" style="3" customWidth="1"/>
    <col min="4" max="4" width="22" style="3" customWidth="1"/>
    <col min="5" max="6" width="21.28515625" style="3" customWidth="1"/>
    <col min="7" max="7" width="12.140625" style="3" customWidth="1"/>
    <col min="8" max="8" width="10.140625" customWidth="1"/>
  </cols>
  <sheetData>
    <row r="2" spans="1:8" x14ac:dyDescent="0.25">
      <c r="B2" s="3" t="s">
        <v>41</v>
      </c>
    </row>
    <row r="3" spans="1:8" x14ac:dyDescent="0.25">
      <c r="B3" s="3" t="s">
        <v>42</v>
      </c>
    </row>
    <row r="5" spans="1:8" x14ac:dyDescent="0.25">
      <c r="B5" s="3" t="s">
        <v>43</v>
      </c>
    </row>
    <row r="7" spans="1:8" x14ac:dyDescent="0.25">
      <c r="B7" s="4" t="s">
        <v>44</v>
      </c>
      <c r="F7" s="34" t="s">
        <v>45</v>
      </c>
      <c r="G7" s="34"/>
    </row>
    <row r="8" spans="1:8" x14ac:dyDescent="0.25">
      <c r="A8" s="5"/>
      <c r="B8" s="6" t="s">
        <v>0</v>
      </c>
      <c r="C8" s="47" t="s">
        <v>1</v>
      </c>
      <c r="D8" s="48"/>
      <c r="E8" s="49" t="s">
        <v>2</v>
      </c>
      <c r="F8" s="50"/>
      <c r="G8" s="7" t="s">
        <v>3</v>
      </c>
      <c r="H8" s="8"/>
    </row>
    <row r="9" spans="1:8" ht="15.75" thickBot="1" x14ac:dyDescent="0.3">
      <c r="A9" s="51"/>
      <c r="B9" s="9" t="s">
        <v>4</v>
      </c>
      <c r="C9" s="10" t="s">
        <v>5</v>
      </c>
      <c r="D9" s="10" t="s">
        <v>6</v>
      </c>
      <c r="E9" s="10" t="s">
        <v>5</v>
      </c>
      <c r="F9" s="10" t="s">
        <v>6</v>
      </c>
      <c r="G9" s="11"/>
    </row>
    <row r="10" spans="1:8" x14ac:dyDescent="0.25">
      <c r="A10" s="52"/>
      <c r="B10" s="12" t="s">
        <v>37</v>
      </c>
      <c r="C10" s="13">
        <v>1883</v>
      </c>
      <c r="D10" s="10" t="s">
        <v>6</v>
      </c>
      <c r="E10" s="6">
        <v>5</v>
      </c>
      <c r="F10" s="10" t="s">
        <v>6</v>
      </c>
      <c r="G10" s="11"/>
    </row>
    <row r="11" spans="1:8" x14ac:dyDescent="0.25">
      <c r="A11" s="14"/>
      <c r="B11" s="15" t="s">
        <v>7</v>
      </c>
      <c r="C11" s="16">
        <v>242</v>
      </c>
      <c r="D11" s="10" t="s">
        <v>6</v>
      </c>
      <c r="E11" s="6">
        <v>2</v>
      </c>
      <c r="F11" s="10" t="s">
        <v>6</v>
      </c>
      <c r="G11" s="11"/>
    </row>
    <row r="12" spans="1:8" x14ac:dyDescent="0.25">
      <c r="A12" s="14"/>
      <c r="B12" s="15" t="s">
        <v>9</v>
      </c>
      <c r="C12" s="16">
        <v>193</v>
      </c>
      <c r="D12" s="10" t="s">
        <v>6</v>
      </c>
      <c r="E12" s="6">
        <v>2</v>
      </c>
      <c r="F12" s="10" t="s">
        <v>8</v>
      </c>
      <c r="G12" s="17"/>
    </row>
    <row r="13" spans="1:8" x14ac:dyDescent="0.25">
      <c r="A13" s="14"/>
      <c r="B13" s="18" t="s">
        <v>10</v>
      </c>
      <c r="C13" s="2"/>
      <c r="D13" s="10" t="s">
        <v>6</v>
      </c>
      <c r="E13" s="10" t="s">
        <v>8</v>
      </c>
      <c r="F13" s="10" t="s">
        <v>8</v>
      </c>
      <c r="G13" s="17"/>
    </row>
    <row r="14" spans="1:8" x14ac:dyDescent="0.25">
      <c r="A14" s="14"/>
      <c r="B14" s="18" t="s">
        <v>11</v>
      </c>
      <c r="C14" s="2">
        <v>105</v>
      </c>
      <c r="D14" s="10" t="s">
        <v>6</v>
      </c>
      <c r="E14" s="10" t="s">
        <v>8</v>
      </c>
      <c r="F14" s="10" t="s">
        <v>8</v>
      </c>
      <c r="G14" s="17"/>
    </row>
    <row r="15" spans="1:8" x14ac:dyDescent="0.25">
      <c r="A15" s="14"/>
      <c r="B15" s="18" t="s">
        <v>12</v>
      </c>
      <c r="C15" s="2">
        <v>22</v>
      </c>
      <c r="D15" s="10" t="s">
        <v>6</v>
      </c>
      <c r="E15" s="10" t="s">
        <v>8</v>
      </c>
      <c r="F15" s="10" t="s">
        <v>8</v>
      </c>
      <c r="G15" s="17"/>
    </row>
    <row r="16" spans="1:8" x14ac:dyDescent="0.25">
      <c r="A16" s="14"/>
      <c r="B16" s="15" t="s">
        <v>13</v>
      </c>
      <c r="C16" s="2">
        <v>2</v>
      </c>
      <c r="D16" s="10" t="s">
        <v>6</v>
      </c>
      <c r="E16" s="10" t="s">
        <v>8</v>
      </c>
      <c r="F16" s="10" t="s">
        <v>8</v>
      </c>
      <c r="G16" s="17"/>
    </row>
    <row r="17" spans="1:12" x14ac:dyDescent="0.25">
      <c r="A17" s="14"/>
      <c r="B17" s="15" t="s">
        <v>14</v>
      </c>
      <c r="C17" s="2">
        <v>47</v>
      </c>
      <c r="D17" s="10" t="s">
        <v>6</v>
      </c>
      <c r="E17" s="10" t="s">
        <v>8</v>
      </c>
      <c r="F17" s="10" t="s">
        <v>8</v>
      </c>
      <c r="G17" s="17"/>
    </row>
    <row r="18" spans="1:12" x14ac:dyDescent="0.25">
      <c r="A18" s="14"/>
      <c r="B18" s="19" t="s">
        <v>15</v>
      </c>
      <c r="C18" s="20">
        <v>16</v>
      </c>
      <c r="D18" s="10" t="s">
        <v>6</v>
      </c>
      <c r="E18" s="10" t="s">
        <v>8</v>
      </c>
      <c r="F18" s="10" t="s">
        <v>8</v>
      </c>
      <c r="G18" s="17"/>
    </row>
    <row r="19" spans="1:12" x14ac:dyDescent="0.25">
      <c r="A19" s="14"/>
      <c r="B19" s="21" t="s">
        <v>16</v>
      </c>
      <c r="C19" s="2">
        <v>1</v>
      </c>
      <c r="D19" s="10" t="s">
        <v>6</v>
      </c>
      <c r="E19" s="6" t="s">
        <v>8</v>
      </c>
      <c r="F19" s="10" t="s">
        <v>8</v>
      </c>
      <c r="G19" s="11"/>
    </row>
    <row r="20" spans="1:12" x14ac:dyDescent="0.25">
      <c r="A20" s="14"/>
      <c r="B20" s="22" t="s">
        <v>38</v>
      </c>
      <c r="C20" s="13">
        <v>1932</v>
      </c>
      <c r="D20" s="6" t="s">
        <v>6</v>
      </c>
      <c r="E20" s="6">
        <v>5</v>
      </c>
      <c r="F20" s="6" t="s">
        <v>6</v>
      </c>
      <c r="G20" s="11"/>
    </row>
    <row r="21" spans="1:12" x14ac:dyDescent="0.25">
      <c r="A21" s="14"/>
      <c r="B21" s="22" t="s">
        <v>32</v>
      </c>
      <c r="C21" s="16" t="s">
        <v>33</v>
      </c>
      <c r="D21" s="16" t="s">
        <v>34</v>
      </c>
      <c r="E21" s="16" t="s">
        <v>33</v>
      </c>
      <c r="F21" s="16" t="s">
        <v>34</v>
      </c>
      <c r="G21" s="11"/>
    </row>
    <row r="22" spans="1:12" x14ac:dyDescent="0.25">
      <c r="A22" s="14"/>
      <c r="B22" s="22" t="s">
        <v>36</v>
      </c>
      <c r="C22" s="44">
        <v>83706</v>
      </c>
      <c r="D22" s="44">
        <v>83706</v>
      </c>
      <c r="E22" s="23">
        <v>576</v>
      </c>
      <c r="F22" s="23">
        <v>576</v>
      </c>
      <c r="G22" s="11"/>
      <c r="H22" s="32"/>
      <c r="J22" s="32"/>
      <c r="K22" s="32"/>
      <c r="L22" s="32"/>
    </row>
    <row r="23" spans="1:12" x14ac:dyDescent="0.25">
      <c r="A23" s="14"/>
      <c r="B23" s="22" t="s">
        <v>17</v>
      </c>
      <c r="C23" s="35">
        <v>17196</v>
      </c>
      <c r="D23" s="35">
        <v>17196</v>
      </c>
      <c r="E23" s="46">
        <v>37</v>
      </c>
      <c r="F23" s="46">
        <v>37</v>
      </c>
      <c r="G23" s="11"/>
      <c r="H23" s="32"/>
      <c r="I23" s="32"/>
    </row>
    <row r="24" spans="1:12" x14ac:dyDescent="0.25">
      <c r="A24" s="5"/>
      <c r="B24" s="22" t="s">
        <v>18</v>
      </c>
      <c r="C24" s="13">
        <v>1982</v>
      </c>
      <c r="D24" s="13">
        <v>1982</v>
      </c>
      <c r="E24" s="23">
        <f>SUM(E27:E37)</f>
        <v>25</v>
      </c>
      <c r="F24" s="23">
        <f>SUM(F27:F37)</f>
        <v>25</v>
      </c>
      <c r="G24" s="17"/>
    </row>
    <row r="25" spans="1:12" x14ac:dyDescent="0.25">
      <c r="A25" s="24"/>
      <c r="B25" s="11" t="s">
        <v>19</v>
      </c>
      <c r="C25" s="25"/>
      <c r="D25" s="25"/>
      <c r="E25" s="25"/>
      <c r="F25" s="25"/>
      <c r="G25" s="17"/>
      <c r="I25" s="32"/>
    </row>
    <row r="26" spans="1:12" x14ac:dyDescent="0.25">
      <c r="A26" s="26"/>
      <c r="B26" s="11" t="s">
        <v>20</v>
      </c>
      <c r="C26" s="25"/>
      <c r="D26" s="25"/>
      <c r="E26" s="25"/>
      <c r="F26" s="25"/>
      <c r="G26" s="11"/>
      <c r="H26" s="32"/>
      <c r="I26" s="32"/>
      <c r="L26" s="32"/>
    </row>
    <row r="27" spans="1:12" x14ac:dyDescent="0.25">
      <c r="A27" s="26"/>
      <c r="B27" s="11" t="s">
        <v>21</v>
      </c>
      <c r="C27" s="1">
        <v>225</v>
      </c>
      <c r="D27" s="1">
        <v>225</v>
      </c>
      <c r="E27" s="27">
        <v>0</v>
      </c>
      <c r="F27" s="27">
        <v>0</v>
      </c>
      <c r="G27" s="17"/>
      <c r="H27" s="32"/>
      <c r="I27" s="32"/>
      <c r="J27" s="32"/>
      <c r="L27" s="32"/>
    </row>
    <row r="28" spans="1:12" x14ac:dyDescent="0.25">
      <c r="A28" s="26"/>
      <c r="B28" s="11" t="s">
        <v>40</v>
      </c>
      <c r="C28" s="1">
        <v>61</v>
      </c>
      <c r="D28" s="1">
        <v>61</v>
      </c>
      <c r="E28" s="27">
        <v>0</v>
      </c>
      <c r="F28" s="27">
        <v>0</v>
      </c>
      <c r="G28" s="17"/>
      <c r="L28" s="32"/>
    </row>
    <row r="29" spans="1:12" x14ac:dyDescent="0.25">
      <c r="A29" s="26"/>
      <c r="B29" s="11" t="s">
        <v>35</v>
      </c>
      <c r="C29" s="1">
        <v>0</v>
      </c>
      <c r="D29" s="1">
        <v>0</v>
      </c>
      <c r="E29" s="27">
        <v>25</v>
      </c>
      <c r="F29" s="27">
        <v>25</v>
      </c>
      <c r="G29" s="17"/>
      <c r="L29" s="32"/>
    </row>
    <row r="30" spans="1:12" x14ac:dyDescent="0.25">
      <c r="A30" s="26"/>
      <c r="B30" s="11" t="s">
        <v>22</v>
      </c>
      <c r="C30" s="1">
        <v>0</v>
      </c>
      <c r="D30" s="1">
        <v>0</v>
      </c>
      <c r="E30" s="27">
        <v>0</v>
      </c>
      <c r="F30" s="27">
        <v>0</v>
      </c>
      <c r="G30" s="17"/>
      <c r="L30" s="32"/>
    </row>
    <row r="31" spans="1:12" x14ac:dyDescent="0.25">
      <c r="A31" s="26"/>
      <c r="B31" s="11" t="s">
        <v>23</v>
      </c>
      <c r="C31" s="1">
        <v>21</v>
      </c>
      <c r="D31" s="1">
        <v>21</v>
      </c>
      <c r="E31" s="27">
        <v>0</v>
      </c>
      <c r="F31" s="27">
        <v>0</v>
      </c>
      <c r="G31" s="17"/>
      <c r="H31" s="32"/>
      <c r="L31" s="45"/>
    </row>
    <row r="32" spans="1:12" x14ac:dyDescent="0.25">
      <c r="A32" s="26"/>
      <c r="B32" s="11" t="s">
        <v>24</v>
      </c>
      <c r="C32" s="1">
        <v>451</v>
      </c>
      <c r="D32" s="1">
        <v>451</v>
      </c>
      <c r="E32" s="27">
        <v>0</v>
      </c>
      <c r="F32" s="27">
        <v>0</v>
      </c>
      <c r="G32" s="17"/>
      <c r="L32" s="32"/>
    </row>
    <row r="33" spans="1:12" x14ac:dyDescent="0.25">
      <c r="A33" s="26"/>
      <c r="B33" s="11" t="s">
        <v>25</v>
      </c>
      <c r="C33" s="1">
        <v>318</v>
      </c>
      <c r="D33" s="1">
        <v>318</v>
      </c>
      <c r="E33" s="27">
        <v>0</v>
      </c>
      <c r="F33" s="27">
        <v>0</v>
      </c>
      <c r="G33" s="17"/>
    </row>
    <row r="34" spans="1:12" x14ac:dyDescent="0.25">
      <c r="A34" s="26"/>
      <c r="B34" s="11" t="s">
        <v>26</v>
      </c>
      <c r="C34" s="1">
        <v>27</v>
      </c>
      <c r="D34" s="1">
        <v>27</v>
      </c>
      <c r="E34" s="27">
        <v>0</v>
      </c>
      <c r="F34" s="27">
        <v>0</v>
      </c>
      <c r="G34" s="17"/>
    </row>
    <row r="35" spans="1:12" x14ac:dyDescent="0.25">
      <c r="A35" s="26"/>
      <c r="B35" s="11" t="s">
        <v>27</v>
      </c>
      <c r="C35" s="1">
        <v>660</v>
      </c>
      <c r="D35" s="1">
        <v>660</v>
      </c>
      <c r="E35" s="27">
        <v>0</v>
      </c>
      <c r="F35" s="27">
        <v>0</v>
      </c>
      <c r="G35" s="17"/>
    </row>
    <row r="36" spans="1:12" x14ac:dyDescent="0.25">
      <c r="A36" s="26"/>
      <c r="B36" s="11" t="s">
        <v>28</v>
      </c>
      <c r="C36" s="1">
        <v>91</v>
      </c>
      <c r="D36" s="1">
        <v>91</v>
      </c>
      <c r="E36" s="27">
        <v>0</v>
      </c>
      <c r="F36" s="27">
        <v>0</v>
      </c>
      <c r="G36" s="17"/>
    </row>
    <row r="37" spans="1:12" x14ac:dyDescent="0.25">
      <c r="A37" s="26"/>
      <c r="B37" s="11" t="s">
        <v>29</v>
      </c>
      <c r="C37" s="1">
        <v>123</v>
      </c>
      <c r="D37" s="1">
        <v>123</v>
      </c>
      <c r="E37" s="27">
        <v>0</v>
      </c>
      <c r="F37" s="27">
        <v>0</v>
      </c>
      <c r="G37" s="28"/>
    </row>
    <row r="38" spans="1:12" x14ac:dyDescent="0.25">
      <c r="A38" s="26"/>
      <c r="B38" s="29" t="s">
        <v>39</v>
      </c>
      <c r="C38" s="1">
        <v>5</v>
      </c>
      <c r="D38" s="1">
        <v>5</v>
      </c>
      <c r="E38" s="30">
        <v>0</v>
      </c>
      <c r="F38" s="30">
        <v>0</v>
      </c>
      <c r="G38" s="31"/>
    </row>
    <row r="39" spans="1:12" ht="27.75" customHeight="1" x14ac:dyDescent="0.25">
      <c r="A39" s="24"/>
      <c r="B39" s="36" t="s">
        <v>47</v>
      </c>
      <c r="C39" s="13">
        <v>28703</v>
      </c>
      <c r="D39" s="13">
        <v>28703</v>
      </c>
      <c r="E39" s="13">
        <v>114</v>
      </c>
      <c r="F39" s="13">
        <v>114</v>
      </c>
      <c r="G39" s="37"/>
      <c r="H39" s="32"/>
      <c r="I39" s="32"/>
      <c r="J39" s="32"/>
      <c r="K39" s="32"/>
      <c r="L39" s="32"/>
    </row>
    <row r="40" spans="1:12" x14ac:dyDescent="0.25">
      <c r="A40" s="14"/>
      <c r="B40" s="22" t="s">
        <v>30</v>
      </c>
      <c r="C40" s="13">
        <v>915</v>
      </c>
      <c r="D40" s="13">
        <v>915</v>
      </c>
      <c r="E40" s="16">
        <v>2</v>
      </c>
      <c r="F40" s="16">
        <v>2</v>
      </c>
      <c r="G40" s="11"/>
    </row>
    <row r="41" spans="1:12" x14ac:dyDescent="0.25">
      <c r="A41" s="14"/>
      <c r="B41" s="22" t="s">
        <v>46</v>
      </c>
      <c r="C41" s="13">
        <v>5438</v>
      </c>
      <c r="D41" s="13">
        <v>5438</v>
      </c>
      <c r="E41" s="16">
        <f>3+11</f>
        <v>14</v>
      </c>
      <c r="F41" s="16">
        <f>3+11</f>
        <v>14</v>
      </c>
      <c r="G41" s="11"/>
    </row>
    <row r="42" spans="1:12" ht="17.25" customHeight="1" x14ac:dyDescent="0.25">
      <c r="A42" s="14"/>
      <c r="B42" s="22" t="s">
        <v>31</v>
      </c>
      <c r="C42" s="35">
        <f>C22+C23+C24+C39+C40+C41</f>
        <v>137940</v>
      </c>
      <c r="D42" s="35">
        <f>D22+D23+D24+D39+D40+D41</f>
        <v>137940</v>
      </c>
      <c r="E42" s="35">
        <f>E22+E23+E24+E39+E40+E41</f>
        <v>768</v>
      </c>
      <c r="F42" s="35">
        <f>F22+F23+F24+F39+F40+F41</f>
        <v>768</v>
      </c>
      <c r="G42" s="11"/>
    </row>
    <row r="43" spans="1:12" x14ac:dyDescent="0.25">
      <c r="B43" s="43"/>
      <c r="C43"/>
      <c r="D43"/>
      <c r="E43"/>
      <c r="F43"/>
      <c r="G43"/>
    </row>
    <row r="44" spans="1:12" x14ac:dyDescent="0.25">
      <c r="B44" s="39"/>
      <c r="C44" s="42"/>
      <c r="D44" s="39"/>
    </row>
    <row r="45" spans="1:12" x14ac:dyDescent="0.25">
      <c r="B45" s="41"/>
      <c r="C45" s="38"/>
      <c r="D45" s="33"/>
      <c r="E45" s="33"/>
    </row>
    <row r="46" spans="1:12" x14ac:dyDescent="0.25">
      <c r="B46" s="41"/>
      <c r="C46" s="33"/>
      <c r="D46" s="33"/>
      <c r="E46" s="33"/>
    </row>
    <row r="47" spans="1:12" s="3" customFormat="1" x14ac:dyDescent="0.25">
      <c r="B47" s="41"/>
      <c r="C47" s="33"/>
      <c r="D47" s="33"/>
      <c r="E47" s="33"/>
      <c r="H47"/>
      <c r="I47"/>
      <c r="J47"/>
      <c r="K47"/>
    </row>
    <row r="48" spans="1:12" x14ac:dyDescent="0.25">
      <c r="B48" s="41"/>
      <c r="C48" s="33"/>
      <c r="D48" s="33"/>
      <c r="E48" s="33"/>
    </row>
    <row r="49" spans="2:4" x14ac:dyDescent="0.25">
      <c r="B49" s="41"/>
      <c r="C49" s="40"/>
      <c r="D49" s="39"/>
    </row>
    <row r="50" spans="2:4" x14ac:dyDescent="0.25">
      <c r="B50" s="41"/>
      <c r="C50" s="40"/>
    </row>
  </sheetData>
  <mergeCells count="3">
    <mergeCell ref="C8:D8"/>
    <mergeCell ref="E8:F8"/>
    <mergeCell ref="A9:A10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JC+kg32wbGFT4NzyxrLszfA8dKVFZ+7GGhQhhT7pmn0=</DigestValue>
    </Reference>
    <Reference Type="http://www.w3.org/2000/09/xmldsig#Object" URI="#idOfficeObject">
      <DigestMethod Algorithm="http://www.w3.org/2001/04/xmlenc#sha256"/>
      <DigestValue>t0Z9pWwQv8QfAjopx5/d+xBdLv7L2qarwUHYeX4ARaM=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3vW3yD5yuNBKeAbqT/NtQZJn2N09/nd74rJuLwu2oWo=</DigestValue>
    </Reference>
    <Reference Type="http://www.w3.org/2000/09/xmldsig#Object" URI="#idValidSigLnImg">
      <DigestMethod Algorithm="http://www.w3.org/2001/04/xmlenc#sha256"/>
      <DigestValue>AJu2CCMAHMyBsveQIAGBmWyllcbFIz0PcoXt8eWEAZo=</DigestValue>
    </Reference>
    <Reference Type="http://www.w3.org/2000/09/xmldsig#Object" URI="#idInvalidSigLnImg">
      <DigestMethod Algorithm="http://www.w3.org/2001/04/xmlenc#sha256"/>
      <DigestValue>ZWWSYz+7awGVr5YdZ14l0/zSXFvXjHzZuWloW81cnqQ=</DigestValue>
    </Reference>
  </SignedInfo>
  <SignatureValue>MJbRk9hHU1fTemD5+lNKU11ONFAmeeXwC6oW8A3PHW+r4XZqfs367DPLphVm2iVp1Jmmi0vyFPxE
dBKLf6FS2Kq831Lqo6LY9aEApkzJ41aqs4L7jy0QoisgUwIU4KWDtC6QY7MfBKF4hnz6ZzpEWRWl
M9NLnkLDJUrxGTUdSNiU/HuIZzwrKpD12fKkNAxzj4SSRv84GMxd9AXQuhiE2Hr+jXK96gN0vRQw
w2nHMWMdog9EYqO0Ee1GQnXVVK3ypYRNp25Bu/P9sigQOqPkGvxzOgxx2GaIES9Am0df+vTx6U6c
jkts+NkUw1TkMUIHNIuYy3FXaZxKwn+3WXrVRw==</SignatureValue>
  <KeyInfo>
    <X509Data>
      <X509Certificate>MIIHATCCBOmgAwIBAgIIXRflpYyH8rAwDQYJKoZIhvcNAQELBQAweDELMAkGA1UEBhMCQkcxGDAWBgNVBGETD05UUkJHLTIwMTIzMDQyNjESMBAGA1UEChMJQk9SSUNBIEFEMRAwDgYDVQQLEwdCLVRydXN0MSkwJwYDVQQDEyBCLVRydXN0IE9wZXJhdGlvbmFsIFF1YWxpZmllZCBDQTAeFw0yNjAzMjIwMDAwMDBaFw0yOTAzMjEwMDAwMDBaMIGOMR8wHQYJKoZIhvcNAQkBFhByZGltaXRyb3ZAbmVrLmJnMREwDwYDVQQEDAhESU1JVFJPVjEOMAwGA1UEKgwFUk9TRU4xGTAXBgNVBAUTEFBOT0JHLTc3MDMyMTY1MjExIDAeBgNVBAMMF1JPU0VOIERJTUlUUk9WIERJTUlUUk9WMQswCQYDVQQGEwJCRzCCASIwDQYJKoZIhvcNAQEBBQADggEPADCCAQoCggEBAOsj+ggWr6fKbfIqsomJqtUpYkVWKwWDiAqORvmMdksZP5oB4x4O8bByUGxfNYxxuPPFOiYMfUotSuDHGtS4BV9MgQCAx6IibaCxzknOXRG0C8oyL6i/MCiBznpJTh2XSYDxaxYi1mdZjd62CIGDwFDeRyDU1N3hWlqGs6DJWqkCMFowCHCqirQi0Luzn9X54QR9XvWG9aHAti8g+NRXj6fsQ8Rj35NiXfTbJ8JgANPsTN+06qZoXalvEec9yGGB/r9mjkVXko8GQ5QQN0SKaKDT0W3m0kWQu8VdIQW43XwCLNtHwaZpJuqmKxrIBa4NbJBZtr2dTl/BE75UeU/kgq0CAwEAAaOCAnYwggJyMB0GA1UdDgQWBBQsyxzehClH45mhSaJGkZjsCz4n2jAfBgNVHSMEGDAWgBQnzwhDBPDFgzdngRdN/AXm22WLsDAgBgNVHRIEGTAXhhVodHRwOi8vd3d3LmItdHJ1c3QuYmcwCQYDVR0TBAIwADBhBgNVHSAEWjBYMEEGCysGAQQB+3YBBgEBMDIwMAYIKwYBBQUHAgEWJGh0dHA6Ly93d3cuYi10cnVzdC5vcmcvZG9jdW1lbnRzL2NwczAIBgYEAIswAQEwCQYHBACL7EABAjAOBgNVHQ8BAf8EBAMCBeAwHQYDVR0lBBYwFAYIKwYBBQUHAwIGCCsGAQUFBwMEMEwGA1UdHwRFMEMwQaA/oD2GO2h0dHA6Ly9jcmwuYi10cnVzdC5vcmcvcmVwb3NpdG9yeS9CLVRydXN0T3BlcmF0aW9uYWxRQ0EuY3JsMHsGCCsGAQUFBwEBBG8wbTAjBggrBgEFBQcwAYYXaHR0cDovL29jc3AuYi10cnVzdC5vcmcwRgYIKwYBBQUHMAKGOmh0dHA6Ly9jYS5iLXRydXN0Lm9yZy9yZXBvc2l0b3J5L0ItVHJ1c3RPcGVyYXRpb25hbFFDQS5jZXIwgYgGCCsGAQUFBwEDBHwwejAVBggrBgEFBQcLAjAJBgcEAIvsSQEBMAgGBgQAjkYBATAIBgYEAI5GAQQwOAYGBACORgEFMC4wLBYmaHR0cHM6Ly93d3cuYi10cnVzdC5vcmcvcGRzL3Bkc19lbi5wZGYTAmVuMBMGBgQAjkYBBjAJBgcEAI5GAQYBMBsGA1UdEQQUMBKBEHJkaW1pdHJvdkBuZWsuYmcwDQYJKoZIhvcNAQELBQADggIBAK+8poRkfISVCuZMUzWz+vMuabYndgHVkRflQOGIpenZzsTPWVL9HyVcmudTTYlpmaHh3F49+xi1gYwTqqXBiGlzFxoMroWVy+ooJBS+gao01z8d1AX6IafbvTPby4W3w3g2fRq7b4aNdiv10qJKsheOGgY1xEF7wT7jELc81KSG6H3vpjU8rF/CDn7ezdC8pGjeHWQPGe0CNW80XWcyBtq+SSdTM5cEFmfpBDOYrTAC1hdC3LorywaMcAnL/DUtmBHDI2qq5B+a3qCN62IAUiMV/hFzgxkFTOOWFnhU8TWPUYZWGcqFWBuNeb2cSSpSfLW8DLN/OsTxMq4N+JtAf1qnTLDhWPewq0d8r2VMFFXBV+kNDRj3jcieqvH8m8/P5wd+KnffPTCzyKrBqe4UDtT1jVeoM6Fjcp0aK7SVsW+Z/VkJcRwggwoU0mrsC2ysOKaLc5yWYcNmHFFIvoMkwwYWV9n+abtuhMI6hbq5MBY16qedZq674nIZ0Z8q3lsKCSNVoHfN0VDZicnnPn+rSAzTqkghIBugPU+SoD88JnbgKZQQDnFzHXcBgTtdOppPPWSmnQiupJPNX24QofVNVhxWyGePvqZX9MW0wEMU2wpJ48CDQUDbGLw8cNX886PxcNdiKktW+KzV84VETeCzI0ePL96XcgJTzyiWYML2x7/Y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EbHZE45PWs6E+UtKoVQzoEhAD9L+HHDrY6tWK2XHl2M=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VVH+RJb7t9LTvwhJfou7qrWV+HV1FJEO9Hy8YDa8OiU=</DigestValue>
      </Reference>
      <Reference URI="/xl/media/image1.emf?ContentType=image/x-emf">
        <DigestMethod Algorithm="http://www.w3.org/2001/04/xmlenc#sha256"/>
        <DigestValue>NR1CKAHffdxZ8XQbHbd1DlC/w1Vzt0HC4y0euvDTHE4=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fzrXFY2MSxrOtuQdaOW39WWlFq3yADXoXxebN+gj330=</DigestValue>
      </Reference>
      <Reference URI="/xl/sharedStrings.xml?ContentType=application/vnd.openxmlformats-officedocument.spreadsheetml.sharedStrings+xml">
        <DigestMethod Algorithm="http://www.w3.org/2001/04/xmlenc#sha256"/>
        <DigestValue>vYCQsUiYP8jSE3kOk2ngMvRRc4EfUN+NXRfFP0nEQr0=</DigestValue>
      </Reference>
      <Reference URI="/xl/styles.xml?ContentType=application/vnd.openxmlformats-officedocument.spreadsheetml.styles+xml">
        <DigestMethod Algorithm="http://www.w3.org/2001/04/xmlenc#sha256"/>
        <DigestValue>9ccJmO16dVLmhEH6eCsHchZfyG0h/XEjaqMXKGN7OWA=</DigestValue>
      </Reference>
      <Reference URI="/xl/theme/theme1.xml?ContentType=application/vnd.openxmlformats-officedocument.theme+xml">
        <DigestMethod Algorithm="http://www.w3.org/2001/04/xmlenc#sha256"/>
        <DigestValue>sWEG9CKfbs5tdEJrPnP/amd98pCNKgb3bvAyn6J8AoI=</DigestValue>
      </Reference>
      <Reference URI="/xl/workbook.xml?ContentType=application/vnd.openxmlformats-officedocument.spreadsheetml.sheet.main+xml">
        <DigestMethod Algorithm="http://www.w3.org/2001/04/xmlenc#sha256"/>
        <DigestValue>dUFS8oBoeC+mjxOOvVMN99n66JmdBblIGyFB23bH76o=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sheet1.xml?ContentType=application/vnd.openxmlformats-officedocument.spreadsheetml.worksheet+xml">
        <DigestMethod Algorithm="http://www.w3.org/2001/04/xmlenc#sha256"/>
        <DigestValue>V9CFd0MNjLX39URAK2z7bJ3hC0Wi6uzu/kSjOs1slyY=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2026-07-21T12:19:52Z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{A1267821-023B-4682-BE90-7E25102488B7}</SetupID>
          <SignatureText>РД</SignatureText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2026-07-21T12:19:52Z</xd:SigningTime>
          <xd:SigningCertificate>
            <xd:Cert>
              <xd:CertDigest>
                <DigestMethod Algorithm="http://www.w3.org/2001/04/xmlenc#sha256"/>
                <DigestValue>MLAgLA30KmElTkFRzYJiVctDvuU8eKyZF3RDbsRcI04=</DigestValue>
              </xd:CertDigest>
              <xd:IssuerSerial>
                <X509IssuerName>CN=B-Trust Operational Qualified CA, OU=B-Trust, O=BORICA AD, OID.2.5.4.97=NTRBG-201230426, C=BG</X509IssuerName>
                <X509SerialNumber>6708082669181727408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  <Object Id="idValidSigLnImg">AQAAAGwAAAAAAAAAAAAAAP8AAAB/AAAAAAAAAAAAAADLGAAAaQwAACBFTUYAAAEAyBsAAKoAAAAGAAAAAAAAAAAAAAAAAAAAgAcAADgEAADcAQAADAEAAAAAAAAAAAAAAAAAAGBDBwDgFg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LoAAAAEAAAA9wAAABEAAAAlAAAADAAAAAEAAABUAAAAlAAAALsAAAAEAAAA9QAAABAAAAABAAAAVVXGQb6ExkG7AAAABAAAAAwAAABMAAAAAAAAAAAAAAAAAAAA//////////9kAAAAMgAxAC4ANwAuADIAMAAyADY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ASAAAADAAAAAEAAAAWAAAADAAAAAgAAABUAAAAVAAAAAoAAAAnAAAAHgAAAEoAAAABAAAAVVXGQb6Exk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A+AAAARwAAACkAAAAzAAAAFgAAABUAAAAhAPAAAAAAAAAAAAAAAIA/AAAAAAAAAAAAAIA/AAAAAAAAAAAAAAAAAAAAAAAAAAAAAAAAAAAAAAAAAAAlAAAADAAAAAAAAIAoAAAADAAAAAQAAABSAAAAcAEAAAQAAADw////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BIAAAAMAAAAAQAAAB4AAAAYAAAAKQAAADMAAAA/AAAASAAAACUAAAAMAAAABAAAAFQAAABYAAAAKgAAADMAAAA9AAAARwAAAAEAAABVVcZBvoTGQSoAAAAzAAAAAgAAAEwAAAAAAAAAAAAAAAAAAAD//////////1AAAAAgBBQECQAAAAsAAABLAAAAQAAAADAAAAAFAAAAIAAAAAEAAAABAAAAEAAAAAAAAAAAAAAAAAEAAIAAAAAAAAAAAAAAAAABAACAAAAAJQAAAAwAAAACAAAAJwAAABgAAAAFAAAAAAAAAP///wAAAAAAJQAAAAwAAAAFAAAATAAAAGQAAAAAAAAAUAAAAP8AAAB8AAAAAAAAAFAAAAAAAQAALQAAACEA8AAAAAAAAAAAAAAAgD8AAAAAAAAAAAAAgD8AAAAAAAAAAAAAAAAAAAAAAAAAAAAAAAAAAAAAAAAAACUAAAAMAAAAAAAAgCgAAAAMAAAABQAAACcAAAAYAAAABQAAAAAAAAD///8AAAAAACUAAAAMAAAABQAAAEwAAABkAAAACQAAAFAAAAD2AAAAXAAAAAkAAABQAAAA7gAAAA0AAAAhAPAAAAAAAAAAAAAAAIA/AAAAAAAAAAAAAIA/AAAAAAAAAAAAAAAAAAAAAAAAAAAAAAAAAAAAAAAAAAAlAAAADAAAAAAAAIAoAAAADAAAAAUAAAAlAAAADAAAAAEAAAAYAAAADAAAAAAAAAASAAAADAAAAAEAAAAeAAAAGAAAAAkAAABQAAAA9wAAAF0AAAAlAAAADAAAAAEAAABUAAAAoAAAAAoAAABQAAAAYgAAAFwAAAABAAAAVVXGQb6ExkEKAAAAUAAAAA4AAABMAAAAAAAAAAAAAAAAAAAA//////////9oAAAAIAQ+BEEENQQ9BCAAFAQ4BDwEOARCBEAEPgQyBAYAAAAHAAAABQAAAAYAAAAHAAAAAwAAAAgAAAAHAAAACAAAAAcAAAAFAAAABwAAAAcAAAAGAAAASwAAAEAAAAAwAAAABQAAACAAAAABAAAAAQAAABAAAAAAAAAAAAAAAAABAACAAAAAAAAAAAAAAAAAAQAAgAAAACUAAAAMAAAAAgAAACcAAAAYAAAABQAAAAAAAAD///8AAAAAACUAAAAMAAAABQAAAEwAAABkAAAACQAAAGAAAAD2AAAAbAAAAAkAAABgAAAA7gAAAA0AAAAhAPAAAAAAAAAAAAAAAIA/AAAAAAAAAAAAAIA/AAAAAAAAAAAAAAAAAAAAAAAAAAAAAAAAAAAAAAAAAAAlAAAADAAAAAAAAIAoAAAADAAAAAUAAAAlAAAADAAAAAEAAAAYAAAADAAAAAAAAAASAAAADAAAAAEAAAAeAAAAGAAAAAkAAABgAAAA9wAAAG0AAAAlAAAADAAAAAEAAABUAAAAGAEAAAoAAABgAAAA1gAAAGwAAAABAAAAVVXGQb6ExkEKAAAAYAAAACIAAABMAAAAAAAAAAAAAAAAAAAA//////////+QAAAAIARKBDoEPgQyBD4ENAQ4BEIENQQ7BCAAPgRCBDQENQQ7BCAAEAQ9BDAEOwQ4BDcEOAQgADgEIAAxBE4ENAQ2BDUEQgQGAAAABwAAAAYAAAAHAAAABgAAAAcAAAAGAAAABwAAAAUAAAAGAAAABgAAAAMAAAAHAAAABQAAAAYAAAAGAAAABgAAAAMAAAAHAAAABwAAAAYAAAAGAAAABwAAAAUAAAAHAAAAAwAAAAcAAAADAAAABwAAAAkAAAAGAAAACQAAAAYAAAAFAAAASwAAAEAAAAAwAAAABQAAACAAAAABAAAAAQAAABAAAAAAAAAAAAAAAAABAACAAAAAAAAAAAAAAAAAAQAAgAAAACUAAAAMAAAAAgAAACcAAAAYAAAABQAAAAAAAAD///8AAAAAACUAAAAMAAAABQAAAEwAAABkAAAACQAAAHAAAADVAAAAfAAAAAkAAABwAAAAzQAAAA0AAAAhAPAAAAAAAAAAAAAAAIA/AAAAAAAAAAAAAIA/AAAAAAAAAAAAAAAAAAAAAAAAAAAAAAAAAAAAAAAAAAAlAAAADAAAAAAAAIAoAAAADAAAAAUAAAAlAAAADAAAAAEAAAAYAAAADAAAAAAAAAASAAAADAAAAAEAAAAWAAAADAAAAAAAAABUAAAAGAEAAAoAAABwAAAA1AAAAHwAAAABAAAAVVXGQb6ExkEKAAAAcAAAACIAAABMAAAABAAAAAkAAABwAAAA1gAAAH0AAACQAAAAUwBpAGcAbgBlAGQAIABiAHkAOgAgAFIATwBTAEUATgAgAEQASQBNAEkAVABSAE8AVgAgAEQASQBNAEkAVABSAE8AVgAGAAAAAwAAAAcAAAAHAAAABgAAAAcAAAADAAAABwAAAAUAAAADAAAAAwAAAAcAAAAJAAAABgAAAAYAAAAIAAAAAwAAAAgAAAADAAAACgAAAAMAAAAFAAAABwAAAAkAAAAHAAAAAwAAAAgAAAADAAAACgAAAAMAAAAFAAAABwAAAAkAAAAHAAAAFgAAAAwAAAAAAAAAJQAAAAwAAAACAAAADgAAABQAAAAAAAAAEAAAABQAAAA=</Object>
  <Object Id="idInvalidSigLnImg">AQAAAGwAAAAAAAAAAAAAAP8AAAB/AAAAAAAAAAAAAADLGAAAaQwAACBFTUYAAAEAZB8AALAAAAAGAAAAAAAAAAAAAAAAAAAAgAcAADgEAADcAQAADAEAAAAAAAAAAAAAAAAAAGBDBwDgFg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AAAAAAAcKDQcKDQcJDQ4WMShFrjFU1TJV1gECBAIDBAECBQoRKyZBowsTMQAAAAAAfqbJd6PIeqDCQFZ4JTd0Lk/HMVPSGy5uFiE4GypVJ0KnHjN9AAABcHUAAACcz+7S6ffb7fnC0t1haH0hMm8aLXIuT8ggOIwoRKslP58cK08AAAEAAAAAAMHg9P///////////+bm5k9SXjw/SzBRzTFU0y1NwSAyVzFGXwEBAgAACA8mnM/u69/SvI9jt4tgjIR9FBosDBEjMVTUMlXWMVPRKUSeDxk4AAAAbGUAAADT6ff///////+Tk5MjK0krSbkvUcsuT8YVJFoTIFIrSbgtTcEQHEcAAAAAAJzP7vT6/bTa8kRleixHhy1Nwi5PxiQtTnBwcJKSki81SRwtZAgOIwAAAAAAweD02+35gsLqZ5q6Jz1jNEJyOUZ4qamp+/v7////wdPeVnCJAQECAAAAAACv1/Ho8/ubzu6CwuqMudS3u769vb3////////////L5fZymsABAgMAAAAAAK/X8fz9/uLx+snk9uTy+vz9/v///////////////8vl9nKawAECA9wkAAAAotHvtdryxOL1xOL1tdry0+r32+350+r3tdryxOL1pdPvc5rAAQIDAAAAAABpj7ZnjrZqj7Zqj7ZnjrZtkbdukrdtkbdnjrZqj7ZojrZ3rdUCAwQAAAAAAAAAAAAAAAAAAAAAAAAAAAAAAAAAAAAAAAAAAAAAAAAAAAAAAAAAAAAAJwAAABgAAAABAAAAAAAAAP///wAAAAAAJQAAAAwAAAABAAAATAAAAGQAAAAiAAAABAAAAHkAAAAQAAAAIgAAAAQAAABYAAAADQAAACEA8AAAAAAAAAAAAAAAgD8AAAAAAAAAAAAAgD8AAAAAAAAAAAAAAAAAAAAAAAAAAAAAAAAAAAAAAAAAACUAAAAMAAAAAAAAgCgAAAAMAAAAAQAAAFIAAABwAQAAAQAAAPX///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BAAAAGAAAAAwAAAD/AAAAEgAAAAwAAAABAAAAHgAAABgAAAAiAAAABAAAAHoAAAARAAAAJQAAAAwAAAABAAAAVAAAALQAAAAjAAAABAAAAHgAAAAQAAAAAQAAAFVVxkG+hMZBIwAAAAQAAAARAAAATAAAAAAAAAAAAAAAAAAAAP//////////cAAAAEkAbgB2AGEAbABpAGQAIABzAGkAZwBuAGEAdAB1AHIAZQAAAAMAAAAHAAAABQAAAAYAAAADAAAAAwAAAAcAAAADAAAABQAAAAMAAAAHAAAABwAAAAYAAAAEAAAABwAAAAQAAAAGAAAASwAAAEAAAAAwAAAABQAAACAAAAABAAAAAQAAABAAAAAAAAAAAAAAAAABAACAAAAAAAAAAAAAAAAAAQAAgAAAAFIAAABwAQAAAgAAABAAAAAH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ASAAAADAAAAAEAAAAWAAAADAAAAAgAAABUAAAAVAAAAAoAAAAnAAAAHgAAAEoAAAABAAAAVVXGQb6Exk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A+AAAARwAAACkAAAAzAAAAFgAAABUAAAAhAPAAAAAAAAAAAAAAAIA/AAAAAAAAAAAAAIA/AAAAAAAAAAAAAAAAAAAAAAAAAAAAAAAAAAAAAAAAAAAlAAAADAAAAAAAAIAoAAAADAAAAAQAAABSAAAAcAEAAAQAAADw////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BIAAAAMAAAAAQAAAB4AAAAYAAAAKQAAADMAAAA/AAAASAAAACUAAAAMAAAABAAAAFQAAABYAAAAKgAAADMAAAA9AAAARwAAAAEAAABVVcZBvoTGQSoAAAAzAAAAAgAAAEwAAAAAAAAAAAAAAAAAAAD//////////1AAAAAgBBQECQAAAAsAAABLAAAAQAAAADAAAAAFAAAAIAAAAAEAAAABAAAAEAAAAAAAAAAAAAAAAAEAAIAAAAAAAAAAAAAAAAABAACAAAAAJQAAAAwAAAACAAAAJwAAABgAAAAFAAAAAAAAAP///wAAAAAAJQAAAAwAAAAFAAAATAAAAGQAAAAAAAAAUAAAAP8AAAB8AAAAAAAAAFAAAAAAAQAALQAAACEA8AAAAAAAAAAAAAAAgD8AAAAAAAAAAAAAgD8AAAAAAAAAAAAAAAAAAAAAAAAAAAAAAAAAAAAAAAAAACUAAAAMAAAAAAAAgCgAAAAMAAAABQAAACcAAAAYAAAABQAAAAAAAAD///8AAAAAACUAAAAMAAAABQAAAEwAAABkAAAACQAAAFAAAAD2AAAAXAAAAAkAAABQAAAA7gAAAA0AAAAhAPAAAAAAAAAAAAAAAIA/AAAAAAAAAAAAAIA/AAAAAAAAAAAAAAAAAAAAAAAAAAAAAAAAAAAAAAAAAAAlAAAADAAAAAAAAIAoAAAADAAAAAUAAAAlAAAADAAAAAEAAAAYAAAADAAAAAAAAAASAAAADAAAAAEAAAAeAAAAGAAAAAkAAABQAAAA9wAAAF0AAAAlAAAADAAAAAEAAABUAAAAoAAAAAoAAABQAAAAYgAAAFwAAAABAAAAVVXGQb6ExkEKAAAAUAAAAA4AAABMAAAAAAAAAAAAAAAAAAAA//////////9oAAAAIAQ+BEEENQQ9BCAAFAQ4BDwEOARCBEAEPgQyBAYAAAAHAAAABQAAAAYAAAAHAAAAAwAAAAgAAAAHAAAACAAAAAcAAAAFAAAABwAAAAcAAAAGAAAASwAAAEAAAAAwAAAABQAAACAAAAABAAAAAQAAABAAAAAAAAAAAAAAAAABAACAAAAAAAAAAAAAAAAAAQAAgAAAACUAAAAMAAAAAgAAACcAAAAYAAAABQAAAAAAAAD///8AAAAAACUAAAAMAAAABQAAAEwAAABkAAAACQAAAGAAAAD2AAAAbAAAAAkAAABgAAAA7gAAAA0AAAAhAPAAAAAAAAAAAAAAAIA/AAAAAAAAAAAAAIA/AAAAAAAAAAAAAAAAAAAAAAAAAAAAAAAAAAAAAAAAAAAlAAAADAAAAAAAAIAoAAAADAAAAAUAAAAlAAAADAAAAAEAAAAYAAAADAAAAAAAAAASAAAADAAAAAEAAAAeAAAAGAAAAAkAAABgAAAA9wAAAG0AAAAlAAAADAAAAAEAAABUAAAAGAEAAAoAAABgAAAA1gAAAGwAAAABAAAAVVXGQb6ExkEKAAAAYAAAACIAAABMAAAAAAAAAAAAAAAAAAAA//////////+QAAAAIARKBDoEPgQyBD4ENAQ4BEIENQQ7BCAAPgRCBDQENQQ7BCAAEAQ9BDAEOwQ4BDcEOAQgADgEIAAxBE4ENAQ2BDUEQgQGAAAABwAAAAYAAAAHAAAABgAAAAcAAAAGAAAABwAAAAUAAAAGAAAABgAAAAMAAAAHAAAABQAAAAYAAAAGAAAABgAAAAMAAAAHAAAABwAAAAYAAAAGAAAABwAAAAUAAAAHAAAAAwAAAAcAAAADAAAABwAAAAkAAAAGAAAACQAAAAYAAAAFAAAASwAAAEAAAAAwAAAABQAAACAAAAABAAAAAQAAABAAAAAAAAAAAAAAAAABAACAAAAAAAAAAAAAAAAAAQAAgAAAACUAAAAMAAAAAgAAACcAAAAYAAAABQAAAAAAAAD///8AAAAAACUAAAAMAAAABQAAAEwAAABkAAAACQAAAHAAAADVAAAAfAAAAAkAAABwAAAAzQAAAA0AAAAhAPAAAAAAAAAAAAAAAIA/AAAAAAAAAAAAAIA/AAAAAAAAAAAAAAAAAAAAAAAAAAAAAAAAAAAAAAAAAAAlAAAADAAAAAAAAIAoAAAADAAAAAUAAAAlAAAADAAAAAEAAAAYAAAADAAAAAAAAAASAAAADAAAAAEAAAAWAAAADAAAAAAAAABUAAAAGAEAAAoAAABwAAAA1AAAAHwAAAABAAAAVVXGQb6ExkEKAAAAcAAAACIAAABMAAAABAAAAAkAAABwAAAA1gAAAH0AAACQAAAAUwBpAGcAbgBlAGQAIABiAHkAOgAgAFIATwBTAEUATgAgAEQASQBNAEkAVABSAE8AVgAgAEQASQBNAEkAVABSAE8AVgAGAAAAAwAAAAcAAAAHAAAABgAAAAcAAAADAAAABwAAAAUAAAADAAAAAwAAAAcAAAAJAAAABgAAAAYAAAAIAAAAAwAAAAgAAAADAAAACgAAAAMAAAAFAAAABwAAAAkAAAAHAAAAAwAAAAgAAAADAAAACgAAAAMAAAAFAAAABwAAAAkAAAAHAAAAFgAAAAwAAAAAAAAAJQAAAAwAAAACAAAADgAAABQAAAAAAAAAEAAAABQAAAA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Приложение 3 НЕК</vt:lpstr>
      <vt:lpstr>'Приложение 3 НЕК'!Print_Area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Lubenova</dc:creator>
  <cp:lastModifiedBy>Rosen Dimitrov</cp:lastModifiedBy>
  <cp:lastPrinted>2026-07-21T12:06:35Z</cp:lastPrinted>
  <dcterms:created xsi:type="dcterms:W3CDTF">2023-03-21T09:05:52Z</dcterms:created>
  <dcterms:modified xsi:type="dcterms:W3CDTF">2026-07-21T12:19:41Z</dcterms:modified>
</cp:coreProperties>
</file>