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8A974E99-E83F-4FB0-B8D3-A9A84A7D5A3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1" i="1" l="1"/>
  <c r="C13" i="1"/>
  <c r="C29" i="1"/>
  <c r="C30" i="1" l="1"/>
</calcChain>
</file>

<file path=xl/sharedStrings.xml><?xml version="1.0" encoding="utf-8"?>
<sst xmlns="http://schemas.openxmlformats.org/spreadsheetml/2006/main" count="73" uniqueCount="56">
  <si>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</si>
  <si>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</si>
  <si>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</si>
  <si>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</si>
  <si>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</si>
  <si>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</si>
  <si>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</si>
  <si>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</si>
  <si>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</si>
  <si>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</si>
  <si>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</si>
  <si>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</si>
  <si>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</si>
  <si>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</si>
  <si>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</si>
  <si>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</si>
  <si>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</si>
  <si>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</si>
  <si>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</si>
  <si>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</si>
  <si>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</si>
  <si>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</si>
  <si>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</si>
  <si>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</si>
  <si>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</si>
  <si>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</si>
  <si>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</si>
  <si>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</si>
  <si>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</si>
  <si>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</si>
  <si>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</si>
  <si>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</si>
  <si>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</si>
  <si>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</si>
  <si>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</si>
  <si>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</si>
  <si>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</si>
  <si>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</si>
  <si>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</si>
  <si>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проверка разходомери</t>
  </si>
  <si>
    <t>Флоутест ЕООД ЕИК 103939037</t>
  </si>
  <si>
    <t>четвърто трим.2021</t>
  </si>
  <si>
    <t>Таси ООД ЕИК 824136415</t>
  </si>
  <si>
    <t>Метамодул Трейд ЕООД ЕИК203169363</t>
  </si>
  <si>
    <t>Бултроник АД ЕИК130961251</t>
  </si>
  <si>
    <t>такса софтуер</t>
  </si>
  <si>
    <t>Стандарт ООД ЕИК114508796</t>
  </si>
  <si>
    <t>периодичен технически преглед на РГ,ГО,ГРТ</t>
  </si>
  <si>
    <t>разрешение за строеж и оробряване проект</t>
  </si>
  <si>
    <t>Община Кнежа ЕИК 000193243</t>
  </si>
  <si>
    <t>изработка ГРИТ, изграждане на сградни отклонения и газопроводи</t>
  </si>
  <si>
    <t>периодична проверка на разпр.газопроводна мрежа</t>
  </si>
  <si>
    <t>изработка на документи ЗООС, ОВОС</t>
  </si>
  <si>
    <t>договор</t>
  </si>
  <si>
    <t>Таси ДД ООД ЕИК202276298</t>
  </si>
  <si>
    <t xml:space="preserve">проучвателни и проектни работи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</si>
</sst>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0" fontId="2" fillId="0" borderId="2" xfId="0" applyFont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4" fontId="2" fillId="0" borderId="30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165" fontId="0" fillId="3" borderId="11" xfId="1" applyNumberFormat="1" applyFont="1" applyFill="1" applyBorder="1" applyAlignment="1">
      <alignment wrapText="1" shrinkToFit="1"/>
    </xf>
    <xf numFmtId="0" fontId="2" fillId="3" borderId="3" xfId="0" applyFont="1" applyFill="1" applyBorder="1" applyAlignment="1">
      <alignment horizontal="left"/>
    </xf>
    <xf numFmtId="165" fontId="0" fillId="3" borderId="10" xfId="1" applyNumberFormat="1" applyFont="1" applyFill="1" applyBorder="1"/>
    <xf numFmtId="4" fontId="0" fillId="3" borderId="15" xfId="1" applyNumberFormat="1" applyFont="1" applyFill="1" applyBorder="1"/>
    <xf numFmtId="165" fontId="0" fillId="3" borderId="26" xfId="1" applyNumberFormat="1" applyFont="1" applyFill="1" applyBorder="1"/>
    <xf numFmtId="4" fontId="0" fillId="3" borderId="29" xfId="1" applyNumberFormat="1" applyFont="1" applyFill="1" applyBorder="1"/>
    <xf numFmtId="165" fontId="0" fillId="3" borderId="32" xfId="1" applyNumberFormat="1" applyFont="1" applyFill="1" applyBorder="1"/>
    <xf numFmtId="4" fontId="0" fillId="3" borderId="20" xfId="1" applyNumberFormat="1" applyFont="1" applyFill="1" applyBorder="1"/>
    <xf numFmtId="0" fontId="0" fillId="3" borderId="3" xfId="0" applyFill="1" applyBorder="1"/>
    <xf numFmtId="0" fontId="2" fillId="3" borderId="5" xfId="0" applyFont="1" applyFill="1" applyBorder="1" applyAlignment="1">
      <alignment horizontal="left"/>
    </xf>
    <xf numFmtId="0" fontId="0" fillId="3" borderId="5" xfId="0" applyFill="1" applyBorder="1"/>
    <xf numFmtId="0" fontId="2" fillId="3" borderId="6" xfId="0" applyFont="1" applyFill="1" applyBorder="1" applyAlignment="1">
      <alignment horizontal="left"/>
    </xf>
    <xf numFmtId="4" fontId="2" fillId="3" borderId="14" xfId="1" applyNumberFormat="1" applyFont="1" applyFill="1" applyBorder="1"/>
    <xf numFmtId="165" fontId="2" fillId="3" borderId="19" xfId="1" applyNumberFormat="1" applyFont="1" applyFill="1" applyBorder="1"/>
    <xf numFmtId="165" fontId="2" fillId="3" borderId="25" xfId="1" applyNumberFormat="1" applyFont="1" applyFill="1" applyBorder="1"/>
    <xf numFmtId="165" fontId="2" fillId="3" borderId="31" xfId="1" applyNumberFormat="1" applyFont="1" applyFill="1" applyBorder="1"/>
    <xf numFmtId="4" fontId="2" fillId="3" borderId="19" xfId="1" applyNumberFormat="1" applyFont="1" applyFill="1" applyBorder="1"/>
    <xf numFmtId="0" fontId="2" fillId="3" borderId="6" xfId="0" applyFont="1" applyFill="1" applyBorder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topLeftCell="A21" zoomScale="70" zoomScaleNormal="70" workbookViewId="0">
      <selection activeCell="J42" sqref="J42"/>
    </sheetView>
  </sheetViews>
  <sheetFormatPr defaultRowHeight="14.4" x14ac:dyDescent="0.3"/>
  <cols>
    <col min="1" max="1" width="7.33203125" customWidth="1"/>
    <col min="2" max="2" width="47.109375" customWidth="1"/>
    <col min="3" max="3" width="19.5546875" style="39" customWidth="1"/>
    <col min="4" max="4" width="13.6640625" customWidth="1"/>
    <col min="5" max="5" width="21.6640625" customWidth="1"/>
    <col min="6" max="6" width="16.33203125" customWidth="1"/>
    <col min="7" max="7" width="13" style="39" customWidth="1"/>
    <col min="8" max="8" width="11.44140625" customWidth="1"/>
    <col min="9" max="9" width="37.6640625" customWidth="1"/>
    <col min="10" max="10" width="19.5546875" style="39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32"/>
      <c r="C1" s="33"/>
      <c r="D1" s="32"/>
      <c r="E1" s="34"/>
      <c r="F1" s="34"/>
      <c r="G1" s="88" t="s">
        <v>15</v>
      </c>
      <c r="H1" s="88"/>
      <c r="I1" s="88"/>
      <c r="J1" s="88"/>
      <c r="K1" s="88"/>
      <c r="L1" s="88"/>
    </row>
    <row r="2" spans="1:12" x14ac:dyDescent="0.3">
      <c r="A2" s="1"/>
      <c r="B2" s="5"/>
      <c r="C2" s="37"/>
      <c r="D2" s="5"/>
      <c r="E2" s="5"/>
      <c r="F2" s="5"/>
      <c r="G2" s="37"/>
      <c r="H2" s="5"/>
      <c r="I2" s="5"/>
      <c r="J2" s="37"/>
      <c r="K2" s="31"/>
      <c r="L2" s="31"/>
    </row>
    <row r="3" spans="1:12" ht="18" x14ac:dyDescent="0.35">
      <c r="A3" s="91" t="s">
        <v>0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</row>
    <row r="4" spans="1:12" x14ac:dyDescent="0.3">
      <c r="A4" s="2"/>
      <c r="B4" s="2"/>
      <c r="C4" s="38"/>
      <c r="D4" s="2"/>
      <c r="E4" s="2"/>
      <c r="F4" s="2"/>
      <c r="G4" s="38"/>
      <c r="H4" s="2"/>
      <c r="I4" s="2"/>
      <c r="J4" s="38"/>
      <c r="K4" s="2"/>
      <c r="L4" s="1"/>
    </row>
    <row r="5" spans="1:12" ht="28.8" x14ac:dyDescent="0.3">
      <c r="B5" s="6"/>
      <c r="C5" s="51"/>
      <c r="D5" s="13"/>
      <c r="E5" s="6"/>
      <c r="F5" s="92" t="s">
        <v>16</v>
      </c>
      <c r="G5" s="93"/>
      <c r="H5" s="35" t="s">
        <v>26</v>
      </c>
      <c r="I5" s="6"/>
      <c r="K5" s="45" t="s">
        <v>17</v>
      </c>
      <c r="L5" s="36" t="s">
        <v>41</v>
      </c>
    </row>
    <row r="6" spans="1:12" ht="15" thickBot="1" x14ac:dyDescent="0.35"/>
    <row r="7" spans="1:12" ht="34.5" customHeight="1" thickBot="1" x14ac:dyDescent="0.35">
      <c r="A7" s="89" t="s">
        <v>1</v>
      </c>
      <c r="B7" s="94" t="s">
        <v>9</v>
      </c>
      <c r="C7" s="95"/>
      <c r="D7" s="94" t="s">
        <v>10</v>
      </c>
      <c r="E7" s="96"/>
      <c r="F7" s="96"/>
      <c r="G7" s="95"/>
      <c r="H7" s="94" t="s">
        <v>12</v>
      </c>
      <c r="I7" s="96"/>
      <c r="J7" s="96"/>
      <c r="K7" s="95"/>
      <c r="L7" s="89" t="s">
        <v>14</v>
      </c>
    </row>
    <row r="8" spans="1:12" ht="72.599999999999994" thickBot="1" x14ac:dyDescent="0.35">
      <c r="A8" s="90"/>
      <c r="B8" s="7" t="s">
        <v>25</v>
      </c>
      <c r="C8" s="52" t="s">
        <v>22</v>
      </c>
      <c r="D8" s="7" t="s">
        <v>18</v>
      </c>
      <c r="E8" s="12" t="s">
        <v>19</v>
      </c>
      <c r="F8" s="20" t="s">
        <v>11</v>
      </c>
      <c r="G8" s="40" t="s">
        <v>23</v>
      </c>
      <c r="H8" s="24" t="s">
        <v>20</v>
      </c>
      <c r="I8" s="28" t="s">
        <v>21</v>
      </c>
      <c r="J8" s="46" t="s">
        <v>24</v>
      </c>
      <c r="K8" s="29" t="s">
        <v>13</v>
      </c>
      <c r="L8" s="90"/>
    </row>
    <row r="9" spans="1:12" ht="15" thickBot="1" x14ac:dyDescent="0.35">
      <c r="A9" s="3" t="s">
        <v>2</v>
      </c>
      <c r="B9" s="8"/>
      <c r="C9" s="41"/>
      <c r="D9" s="8"/>
      <c r="E9" s="15"/>
      <c r="F9" s="21"/>
      <c r="G9" s="41"/>
      <c r="H9" s="25"/>
      <c r="I9" s="15"/>
      <c r="J9" s="47"/>
      <c r="K9" s="21"/>
      <c r="L9" s="30"/>
    </row>
    <row r="10" spans="1:12" s="65" customFormat="1" x14ac:dyDescent="0.3">
      <c r="A10" s="71"/>
      <c r="B10" s="72" t="s">
        <v>27</v>
      </c>
      <c r="C10" s="73">
        <v>249</v>
      </c>
      <c r="D10" s="72"/>
      <c r="E10" s="16" t="s">
        <v>28</v>
      </c>
      <c r="F10" s="74"/>
      <c r="G10" s="75"/>
      <c r="H10" s="76"/>
      <c r="I10" s="16" t="s">
        <v>29</v>
      </c>
      <c r="J10" s="77"/>
      <c r="K10" s="22" t="s">
        <v>31</v>
      </c>
      <c r="L10" s="78"/>
    </row>
    <row r="11" spans="1:12" s="65" customFormat="1" x14ac:dyDescent="0.3">
      <c r="A11" s="62"/>
      <c r="B11" s="9" t="s">
        <v>27</v>
      </c>
      <c r="C11" s="42">
        <v>239</v>
      </c>
      <c r="D11" s="9"/>
      <c r="E11" s="16" t="s">
        <v>28</v>
      </c>
      <c r="F11" s="22"/>
      <c r="G11" s="42"/>
      <c r="H11" s="26"/>
      <c r="I11" s="17" t="s">
        <v>42</v>
      </c>
      <c r="J11" s="48"/>
      <c r="K11" s="22"/>
      <c r="L11" s="64"/>
    </row>
    <row r="12" spans="1:12" s="65" customFormat="1" ht="15" thickBot="1" x14ac:dyDescent="0.35">
      <c r="A12" s="79"/>
      <c r="B12" s="10" t="s">
        <v>27</v>
      </c>
      <c r="C12" s="43">
        <v>91</v>
      </c>
      <c r="D12" s="10"/>
      <c r="E12" s="16" t="s">
        <v>28</v>
      </c>
      <c r="F12" s="23"/>
      <c r="G12" s="43"/>
      <c r="H12" s="27"/>
      <c r="I12" s="18" t="s">
        <v>43</v>
      </c>
      <c r="J12" s="49"/>
      <c r="K12" s="23"/>
      <c r="L12" s="80"/>
    </row>
    <row r="13" spans="1:12" s="69" customFormat="1" ht="15" thickBot="1" x14ac:dyDescent="0.35">
      <c r="A13" s="81" t="s">
        <v>3</v>
      </c>
      <c r="B13" s="54"/>
      <c r="C13" s="82">
        <f>C10+C11+C12</f>
        <v>579</v>
      </c>
      <c r="D13" s="54"/>
      <c r="E13" s="83"/>
      <c r="F13" s="84"/>
      <c r="G13" s="82"/>
      <c r="H13" s="85"/>
      <c r="I13" s="83"/>
      <c r="J13" s="86"/>
      <c r="K13" s="84"/>
      <c r="L13" s="87"/>
    </row>
    <row r="14" spans="1:12" s="65" customFormat="1" x14ac:dyDescent="0.3">
      <c r="A14" s="71" t="s">
        <v>4</v>
      </c>
      <c r="B14" s="72"/>
      <c r="C14" s="73"/>
      <c r="D14" s="72"/>
      <c r="E14" s="16"/>
      <c r="F14" s="74"/>
      <c r="G14" s="73"/>
      <c r="H14" s="76"/>
      <c r="I14" s="17"/>
      <c r="J14" s="77"/>
      <c r="K14" s="23"/>
      <c r="L14" s="78"/>
    </row>
    <row r="15" spans="1:12" s="65" customFormat="1" x14ac:dyDescent="0.3">
      <c r="A15" s="62">
        <v>1</v>
      </c>
      <c r="B15" s="9" t="s">
        <v>48</v>
      </c>
      <c r="C15" s="42">
        <v>22</v>
      </c>
      <c r="D15" s="9"/>
      <c r="E15" s="16" t="s">
        <v>28</v>
      </c>
      <c r="F15" s="22"/>
      <c r="G15" s="42"/>
      <c r="H15" s="26"/>
      <c r="I15" s="17" t="s">
        <v>49</v>
      </c>
      <c r="J15" s="48"/>
      <c r="K15" s="22"/>
      <c r="L15" s="64"/>
    </row>
    <row r="16" spans="1:12" s="65" customFormat="1" ht="28.8" x14ac:dyDescent="0.3">
      <c r="A16" s="62">
        <v>2</v>
      </c>
      <c r="B16" s="70" t="s">
        <v>50</v>
      </c>
      <c r="C16" s="42">
        <v>63</v>
      </c>
      <c r="D16" s="9"/>
      <c r="E16" s="16" t="s">
        <v>28</v>
      </c>
      <c r="F16" s="22"/>
      <c r="G16" s="42"/>
      <c r="H16" s="26"/>
      <c r="I16" s="17" t="s">
        <v>42</v>
      </c>
      <c r="J16" s="48"/>
      <c r="K16" s="22"/>
      <c r="L16" s="64"/>
    </row>
    <row r="17" spans="1:12" s="65" customFormat="1" x14ac:dyDescent="0.3">
      <c r="A17" s="62">
        <v>3</v>
      </c>
      <c r="B17" s="9" t="s">
        <v>52</v>
      </c>
      <c r="C17" s="42">
        <v>8</v>
      </c>
      <c r="D17" s="9"/>
      <c r="E17" s="16" t="s">
        <v>28</v>
      </c>
      <c r="F17" s="22"/>
      <c r="G17" s="42"/>
      <c r="H17" s="26"/>
      <c r="I17" s="17" t="s">
        <v>46</v>
      </c>
      <c r="J17" s="48"/>
      <c r="K17" s="22"/>
      <c r="L17" s="64"/>
    </row>
    <row r="18" spans="1:12" s="65" customFormat="1" x14ac:dyDescent="0.3">
      <c r="A18" s="62">
        <v>4</v>
      </c>
      <c r="B18" s="9" t="s">
        <v>55</v>
      </c>
      <c r="C18" s="42">
        <v>9</v>
      </c>
      <c r="D18" s="9"/>
      <c r="E18" s="16" t="s">
        <v>28</v>
      </c>
      <c r="F18" s="22"/>
      <c r="G18" s="42"/>
      <c r="H18" s="26"/>
      <c r="I18" s="17" t="s">
        <v>54</v>
      </c>
      <c r="J18" s="48"/>
      <c r="K18" s="22" t="s">
        <v>53</v>
      </c>
      <c r="L18" s="64"/>
    </row>
    <row r="19" spans="1:12" s="65" customFormat="1" x14ac:dyDescent="0.3">
      <c r="A19" s="62"/>
      <c r="B19" s="9"/>
      <c r="C19" s="42"/>
      <c r="D19" s="9"/>
      <c r="E19" s="17"/>
      <c r="F19" s="22"/>
      <c r="G19" s="42"/>
      <c r="H19" s="26"/>
      <c r="I19" s="17"/>
      <c r="J19" s="48"/>
      <c r="K19" s="22"/>
      <c r="L19" s="64"/>
    </row>
    <row r="20" spans="1:12" s="65" customFormat="1" ht="15" thickBot="1" x14ac:dyDescent="0.35">
      <c r="A20" s="62">
        <v>6</v>
      </c>
      <c r="B20" s="9"/>
      <c r="C20" s="42"/>
      <c r="D20" s="9"/>
      <c r="E20" s="17"/>
      <c r="F20" s="22"/>
      <c r="G20" s="42"/>
      <c r="H20" s="26"/>
      <c r="I20" s="17"/>
      <c r="J20" s="48"/>
      <c r="K20" s="22"/>
      <c r="L20" s="80"/>
    </row>
    <row r="21" spans="1:12" s="69" customFormat="1" ht="15" thickBot="1" x14ac:dyDescent="0.35">
      <c r="A21" s="81" t="s">
        <v>5</v>
      </c>
      <c r="B21" s="54"/>
      <c r="C21" s="82">
        <f>C15+C16+C17+C18</f>
        <v>102</v>
      </c>
      <c r="D21" s="54"/>
      <c r="E21" s="83"/>
      <c r="F21" s="84"/>
      <c r="G21" s="82"/>
      <c r="H21" s="85"/>
      <c r="I21" s="83"/>
      <c r="J21" s="86"/>
      <c r="K21" s="84"/>
      <c r="L21" s="87"/>
    </row>
    <row r="22" spans="1:12" s="65" customFormat="1" x14ac:dyDescent="0.3">
      <c r="A22" s="62" t="s">
        <v>6</v>
      </c>
      <c r="B22" s="9"/>
      <c r="C22" s="42"/>
      <c r="D22" s="9"/>
      <c r="E22" s="17"/>
      <c r="F22" s="22"/>
      <c r="G22" s="42"/>
      <c r="H22" s="26"/>
      <c r="I22" s="17"/>
      <c r="J22" s="48"/>
      <c r="K22" s="22"/>
      <c r="L22" s="78"/>
    </row>
    <row r="23" spans="1:12" s="65" customFormat="1" x14ac:dyDescent="0.3">
      <c r="A23" s="62">
        <v>1</v>
      </c>
      <c r="B23" s="9" t="s">
        <v>37</v>
      </c>
      <c r="C23" s="42">
        <v>1</v>
      </c>
      <c r="D23" s="9"/>
      <c r="E23" s="16" t="s">
        <v>28</v>
      </c>
      <c r="F23" s="22"/>
      <c r="G23" s="42"/>
      <c r="H23" s="26"/>
      <c r="I23" s="17" t="s">
        <v>30</v>
      </c>
      <c r="J23" s="48"/>
      <c r="K23" s="63" t="s">
        <v>33</v>
      </c>
      <c r="L23" s="64"/>
    </row>
    <row r="24" spans="1:12" s="65" customFormat="1" x14ac:dyDescent="0.3">
      <c r="A24" s="66">
        <v>2</v>
      </c>
      <c r="B24" s="17" t="s">
        <v>38</v>
      </c>
      <c r="C24" s="48">
        <v>1</v>
      </c>
      <c r="D24" s="17"/>
      <c r="E24" s="16" t="s">
        <v>28</v>
      </c>
      <c r="F24" s="17"/>
      <c r="G24" s="48"/>
      <c r="H24" s="17"/>
      <c r="I24" s="17" t="s">
        <v>34</v>
      </c>
      <c r="J24" s="48"/>
      <c r="K24" s="17" t="s">
        <v>32</v>
      </c>
      <c r="L24" s="67"/>
    </row>
    <row r="25" spans="1:12" s="65" customFormat="1" x14ac:dyDescent="0.3">
      <c r="A25" s="66">
        <v>3</v>
      </c>
      <c r="B25" s="65" t="s">
        <v>45</v>
      </c>
      <c r="C25" s="48">
        <v>1</v>
      </c>
      <c r="D25" s="17"/>
      <c r="E25" s="16" t="s">
        <v>28</v>
      </c>
      <c r="F25" s="17"/>
      <c r="G25" s="48"/>
      <c r="H25" s="17"/>
      <c r="I25" s="17" t="s">
        <v>44</v>
      </c>
      <c r="J25" s="48"/>
      <c r="K25" s="17"/>
      <c r="L25" s="67"/>
    </row>
    <row r="26" spans="1:12" s="69" customFormat="1" x14ac:dyDescent="0.3">
      <c r="A26" s="66">
        <v>4</v>
      </c>
      <c r="B26" s="68" t="s">
        <v>39</v>
      </c>
      <c r="C26" s="48">
        <v>1</v>
      </c>
      <c r="D26" s="17"/>
      <c r="E26" s="16" t="s">
        <v>28</v>
      </c>
      <c r="F26" s="17"/>
      <c r="G26" s="48"/>
      <c r="H26" s="17"/>
      <c r="I26" s="17" t="s">
        <v>40</v>
      </c>
      <c r="J26" s="48"/>
      <c r="K26" s="23"/>
      <c r="L26" s="67"/>
    </row>
    <row r="27" spans="1:12" s="69" customFormat="1" x14ac:dyDescent="0.3">
      <c r="A27" s="66">
        <v>5</v>
      </c>
      <c r="B27" s="17" t="s">
        <v>47</v>
      </c>
      <c r="C27" s="48">
        <v>4</v>
      </c>
      <c r="D27" s="17"/>
      <c r="E27" s="16" t="s">
        <v>28</v>
      </c>
      <c r="F27" s="17"/>
      <c r="G27" s="48"/>
      <c r="H27" s="17"/>
      <c r="I27" s="17" t="s">
        <v>46</v>
      </c>
      <c r="J27" s="48"/>
      <c r="K27" s="17"/>
      <c r="L27" s="67"/>
    </row>
    <row r="28" spans="1:12" s="65" customFormat="1" x14ac:dyDescent="0.3">
      <c r="A28" s="66">
        <v>6</v>
      </c>
      <c r="B28" s="17" t="s">
        <v>51</v>
      </c>
      <c r="C28" s="48">
        <v>4</v>
      </c>
      <c r="D28" s="17"/>
      <c r="E28" s="16" t="s">
        <v>28</v>
      </c>
      <c r="F28" s="17"/>
      <c r="G28" s="48"/>
      <c r="H28" s="17"/>
      <c r="I28" s="17" t="s">
        <v>42</v>
      </c>
      <c r="J28" s="48"/>
      <c r="K28" s="17"/>
      <c r="L28" s="67"/>
    </row>
    <row r="29" spans="1:12" ht="15" thickBot="1" x14ac:dyDescent="0.35">
      <c r="A29" s="3" t="s">
        <v>7</v>
      </c>
      <c r="B29" s="56"/>
      <c r="C29" s="61">
        <f>SUM(C23:C28)</f>
        <v>12</v>
      </c>
      <c r="D29" s="58"/>
      <c r="E29" s="59"/>
      <c r="F29" s="59"/>
      <c r="G29" s="57"/>
      <c r="H29" s="59"/>
      <c r="I29" s="59"/>
      <c r="J29" s="60"/>
      <c r="K29" s="59"/>
      <c r="L29" s="55"/>
    </row>
    <row r="30" spans="1:12" ht="15" thickBot="1" x14ac:dyDescent="0.35">
      <c r="A30" s="4" t="s">
        <v>8</v>
      </c>
      <c r="B30" s="11"/>
      <c r="C30" s="53">
        <f>C13+C21+C29</f>
        <v>693</v>
      </c>
      <c r="D30" s="14"/>
      <c r="E30" s="19"/>
      <c r="F30" s="19"/>
      <c r="G30" s="44"/>
      <c r="H30" s="19"/>
      <c r="I30" s="19"/>
      <c r="J30" s="50"/>
      <c r="K30" s="19"/>
      <c r="L30" s="55"/>
    </row>
    <row r="32" spans="1:12" x14ac:dyDescent="0.3">
      <c r="H32" s="39" t="s">
        <v>35</v>
      </c>
    </row>
    <row r="33" spans="8:8" x14ac:dyDescent="0.3">
      <c r="H33" s="39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2022-01-31T08:54:34Z</dcterms:modified>
</cp:coreProperties>
</file>