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onova\.B-Trust\Documents\MIE-2015\Справки разходи\2021\Второ тримесечие 2021\"/>
    </mc:Choice>
  </mc:AlternateContent>
  <xr:revisionPtr revIDLastSave="0" documentId="13_ncr:1_{3405E387-1CE3-4B14-92F3-07422421A6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l.2 - otch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C25" i="1"/>
  <c r="C20" i="1" l="1"/>
  <c r="G25" i="1" l="1"/>
  <c r="J25" i="1" l="1"/>
  <c r="J20" i="1"/>
  <c r="G20" i="1"/>
  <c r="G37" i="1" l="1"/>
  <c r="C36" i="1"/>
  <c r="J36" i="1"/>
  <c r="J37" i="1" l="1"/>
</calcChain>
</file>

<file path=xl/sharedStrings.xml><?xml version="1.0" encoding="utf-8"?>
<sst xmlns="http://schemas.openxmlformats.org/spreadsheetml/2006/main" count="110" uniqueCount="65">
  <si>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</si>
  <si>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</si>
  <si>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</si>
  <si>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</si>
  <si>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</si>
  <si>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</si>
  <si>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</si>
  <si>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</si>
  <si>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</si>
  <si>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</si>
  <si>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</si>
  <si>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</si>
  <si>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</si>
  <si>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</si>
  <si>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</si>
  <si>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</si>
  <si>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</si>
  <si>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</si>
  <si>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</si>
  <si>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</si>
  <si>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</si>
  <si>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</si>
  <si>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</si>
  <si>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</si>
  <si>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</si>
  <si>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</si>
  <si>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Газо-енергийно дружество Елин Пелин ЕООД</t>
  </si>
  <si>
    <t>Доставка на измервателни уреди за природен газ</t>
  </si>
  <si>
    <t>неприложимо</t>
  </si>
  <si>
    <t>чл.20 ал.4 и ал.5 от ЗОП</t>
  </si>
  <si>
    <t xml:space="preserve">Доставка на регулатори </t>
  </si>
  <si>
    <t>Доставка на др.материали за лицензирана дейност</t>
  </si>
  <si>
    <t>Гориво за автомобили</t>
  </si>
  <si>
    <t>Застраховки</t>
  </si>
  <si>
    <t>Разходи за ГРМ /технически прегледи и пр./</t>
  </si>
  <si>
    <t>Офис техника, сайт и софтуери-настройки и абонамент</t>
  </si>
  <si>
    <t>Ремонт и поддръжка техника, автомобили</t>
  </si>
  <si>
    <t>Събиране на оферти с обява /глава двадесет и шеста от ЗОП/</t>
  </si>
  <si>
    <t>чл.20 ал.3 от ЗОП</t>
  </si>
  <si>
    <t>ГАЗТЕРМ ООД,                   ЕИК 130491652</t>
  </si>
  <si>
    <t>Други /куриерски и пощенски услуги, телефони, разходи за офис, комисионни ваучери и пр./</t>
  </si>
  <si>
    <t>05364-2021-0002</t>
  </si>
  <si>
    <t>ДГ-ОП-1/10.03.2021</t>
  </si>
  <si>
    <t>Канцеларски материали</t>
  </si>
  <si>
    <t>дванадесет месеца от датата на сключване</t>
  </si>
  <si>
    <t>01.04.2021-30.06.2021</t>
  </si>
  <si>
    <t>Доставка на МПС /лизинг/</t>
  </si>
  <si>
    <t>Корегиращи устройства с GSM модул</t>
  </si>
  <si>
    <t>Доставка на тръбопроводи за ГРМ</t>
  </si>
  <si>
    <t>Доставка на компютърна конфигурация и монитори</t>
  </si>
  <si>
    <t xml:space="preserve">Изграждане на ГРМ, с.Нови хан  </t>
  </si>
  <si>
    <t xml:space="preserve">ДГ-27/25.03.2021  </t>
  </si>
  <si>
    <t xml:space="preserve">ЕТ ПАЛИНА                              ЕИК 832044354                          </t>
  </si>
  <si>
    <t>Реконструкция на РГ от АГРС Елин Пелин до бивш завод Шамот АД, монтаж и настройка на защитно съоръжение за активна електрохимична защита</t>
  </si>
  <si>
    <t>ТОПЛОИНЖЕНЕРИНГ ООД  ЕИК 119612763 ПРЕСЛАВА ГРУП ООД  ЕИК 202529716</t>
  </si>
  <si>
    <t>десет работни дни</t>
  </si>
  <si>
    <t xml:space="preserve">                                                             ДГ-31/22.04.2021</t>
  </si>
  <si>
    <t>ПРЕСЛАВА ГРУП ООД  ЕИК 202529716</t>
  </si>
  <si>
    <t xml:space="preserve">                                                             ДГ-32/08.06.2021</t>
  </si>
  <si>
    <t>РГ от АГРС Елин Пелин до гр.Елин Пелин - монтаж и настройка на защитно съоръжение за активна електрохимична защита</t>
  </si>
  <si>
    <t>ДАСТ ПРОЕКТ ООД  ЕИК175284989</t>
  </si>
  <si>
    <t>Проектна документация за обект: ПУП-ПП за техническа инфраструктура-газоснабдяване за захранване на ПИ 61248.133.60 в землището на с.Равно поле, общ.Елин Пелин</t>
  </si>
  <si>
    <t>Проектна документация по част ВОД за обект: Изменение по чл.154 от ЗУТ на РГ ф90 - ново СГО, с.Равно поле</t>
  </si>
  <si>
    <t>Проектна документация по час ВОД за обект: Изменение по чл.154 от ЗУТ на Уличен газопровод за захранване на УПИ I-711 - за ПСТД в кв.159, гр.Елин Пелин</t>
  </si>
  <si>
    <t xml:space="preserve">Проектна документация по част ВОД за обект: Разширение на газопреносна мрежа на гр.Елин Пелин с РГ: Етап 1-по ул.България от О.Т. с ул.Ст.планина до О.Т. 541, РЕ100 ф110; Етап 2-от О.Т. 8а/8в,84д,84а/ до О.Т. 82 РЕ100 ф32; Етап 3-по бул.Новоселци от О.Т.11 до О.Т. 86, РЕ100 ф90/63; Етап 4 - от О.Т.88а/бул.Новоселци/ до О.Т. 88б, РЕ100 ф63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</si>
</sst>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5" fontId="0" fillId="3" borderId="9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5" fontId="0" fillId="3" borderId="16" xfId="1" applyNumberFormat="1" applyFont="1" applyFill="1" applyBorder="1"/>
    <xf numFmtId="0" fontId="2" fillId="0" borderId="20" xfId="0" applyFont="1" applyFill="1" applyBorder="1"/>
    <xf numFmtId="0" fontId="2" fillId="2" borderId="21" xfId="0" applyFont="1" applyFill="1" applyBorder="1" applyAlignment="1">
      <alignment horizontal="center" vertical="center" wrapText="1"/>
    </xf>
    <xf numFmtId="165" fontId="0" fillId="3" borderId="22" xfId="1" applyNumberFormat="1" applyFont="1" applyFill="1" applyBorder="1"/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165" fontId="0" fillId="3" borderId="26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18" xfId="0" applyNumberFormat="1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1" xfId="0" applyNumberFormat="1" applyFont="1" applyFill="1" applyBorder="1" applyAlignment="1">
      <alignment horizontal="center" vertical="center" wrapText="1"/>
    </xf>
    <xf numFmtId="4" fontId="0" fillId="3" borderId="12" xfId="1" applyNumberFormat="1" applyFont="1" applyFill="1" applyBorder="1"/>
    <xf numFmtId="4" fontId="2" fillId="0" borderId="18" xfId="0" applyNumberFormat="1" applyFont="1" applyBorder="1" applyAlignment="1" applyProtection="1">
      <alignment vertical="center" wrapText="1"/>
      <protection locked="0"/>
    </xf>
    <xf numFmtId="4" fontId="2" fillId="2" borderId="20" xfId="0" applyNumberFormat="1" applyFont="1" applyFill="1" applyBorder="1" applyAlignment="1">
      <alignment horizontal="center" vertical="center" wrapText="1"/>
    </xf>
    <xf numFmtId="4" fontId="0" fillId="3" borderId="16" xfId="1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165" fontId="2" fillId="3" borderId="9" xfId="1" applyNumberFormat="1" applyFont="1" applyFill="1" applyBorder="1"/>
    <xf numFmtId="165" fontId="2" fillId="0" borderId="15" xfId="1" applyNumberFormat="1" applyFont="1" applyFill="1" applyBorder="1"/>
    <xf numFmtId="0" fontId="2" fillId="0" borderId="2" xfId="0" applyFont="1" applyBorder="1"/>
    <xf numFmtId="165" fontId="2" fillId="0" borderId="22" xfId="1" applyNumberFormat="1" applyFont="1" applyFill="1" applyBorder="1"/>
    <xf numFmtId="0" fontId="0" fillId="0" borderId="0" xfId="0" applyAlignment="1">
      <alignment vertical="center"/>
    </xf>
    <xf numFmtId="0" fontId="2" fillId="5" borderId="18" xfId="0" applyFont="1" applyFill="1" applyBorder="1" applyAlignment="1">
      <alignment horizontal="center" vertical="center"/>
    </xf>
    <xf numFmtId="165" fontId="4" fillId="3" borderId="10" xfId="1" applyNumberFormat="1" applyFont="1" applyFill="1" applyBorder="1" applyAlignment="1">
      <alignment horizontal="left" vertical="center"/>
    </xf>
    <xf numFmtId="165" fontId="4" fillId="3" borderId="24" xfId="1" applyNumberFormat="1" applyFont="1" applyFill="1" applyBorder="1" applyAlignment="1">
      <alignment horizontal="center" vertical="center"/>
    </xf>
    <xf numFmtId="4" fontId="4" fillId="3" borderId="14" xfId="1" applyNumberFormat="1" applyFont="1" applyFill="1" applyBorder="1" applyAlignment="1">
      <alignment horizontal="right" vertical="center"/>
    </xf>
    <xf numFmtId="165" fontId="4" fillId="3" borderId="19" xfId="1" applyNumberFormat="1" applyFont="1" applyFill="1" applyBorder="1" applyAlignment="1">
      <alignment horizontal="left" vertical="center"/>
    </xf>
    <xf numFmtId="4" fontId="4" fillId="3" borderId="19" xfId="1" applyNumberFormat="1" applyFont="1" applyFill="1" applyBorder="1" applyAlignment="1">
      <alignment horizontal="right" vertical="center"/>
    </xf>
    <xf numFmtId="3" fontId="2" fillId="0" borderId="22" xfId="1" applyNumberFormat="1" applyFont="1" applyFill="1" applyBorder="1"/>
    <xf numFmtId="3" fontId="2" fillId="0" borderId="7" xfId="1" applyNumberFormat="1" applyFont="1" applyFill="1" applyBorder="1"/>
    <xf numFmtId="3" fontId="2" fillId="0" borderId="15" xfId="1" applyNumberFormat="1" applyFont="1" applyFill="1" applyBorder="1"/>
    <xf numFmtId="3" fontId="2" fillId="0" borderId="8" xfId="0" applyNumberFormat="1" applyFont="1" applyFill="1" applyBorder="1"/>
    <xf numFmtId="3" fontId="2" fillId="0" borderId="20" xfId="0" applyNumberFormat="1" applyFont="1" applyFill="1" applyBorder="1"/>
    <xf numFmtId="3" fontId="6" fillId="3" borderId="19" xfId="1" applyNumberFormat="1" applyFont="1" applyFill="1" applyBorder="1" applyAlignment="1">
      <alignment horizontal="right" vertical="center"/>
    </xf>
    <xf numFmtId="165" fontId="2" fillId="3" borderId="31" xfId="1" applyNumberFormat="1" applyFont="1" applyFill="1" applyBorder="1"/>
    <xf numFmtId="3" fontId="5" fillId="4" borderId="25" xfId="1" applyNumberFormat="1" applyFont="1" applyFill="1" applyBorder="1"/>
    <xf numFmtId="165" fontId="6" fillId="0" borderId="19" xfId="1" applyNumberFormat="1" applyFont="1" applyFill="1" applyBorder="1" applyAlignment="1">
      <alignment horizontal="left" vertical="center" wrapText="1"/>
    </xf>
    <xf numFmtId="165" fontId="6" fillId="3" borderId="24" xfId="1" applyNumberFormat="1" applyFont="1" applyFill="1" applyBorder="1"/>
    <xf numFmtId="4" fontId="6" fillId="3" borderId="14" xfId="1" applyNumberFormat="1" applyFont="1" applyFill="1" applyBorder="1"/>
    <xf numFmtId="165" fontId="6" fillId="0" borderId="29" xfId="1" applyNumberFormat="1" applyFont="1" applyFill="1" applyBorder="1" applyAlignment="1">
      <alignment horizontal="left" vertical="center"/>
    </xf>
    <xf numFmtId="0" fontId="6" fillId="3" borderId="5" xfId="0" applyFont="1" applyFill="1" applyBorder="1"/>
    <xf numFmtId="165" fontId="6" fillId="3" borderId="29" xfId="1" applyNumberFormat="1" applyFont="1" applyFill="1" applyBorder="1" applyAlignment="1">
      <alignment horizontal="left" vertical="center" wrapText="1"/>
    </xf>
    <xf numFmtId="165" fontId="6" fillId="3" borderId="19" xfId="1" applyNumberFormat="1" applyFont="1" applyFill="1" applyBorder="1" applyAlignment="1">
      <alignment horizontal="left" vertical="center" wrapText="1"/>
    </xf>
    <xf numFmtId="165" fontId="9" fillId="3" borderId="10" xfId="1" applyNumberFormat="1" applyFont="1" applyFill="1" applyBorder="1" applyAlignment="1">
      <alignment horizontal="left" vertical="center"/>
    </xf>
    <xf numFmtId="165" fontId="9" fillId="3" borderId="18" xfId="1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left"/>
    </xf>
    <xf numFmtId="165" fontId="10" fillId="3" borderId="9" xfId="1" applyNumberFormat="1" applyFont="1" applyFill="1" applyBorder="1"/>
    <xf numFmtId="3" fontId="10" fillId="0" borderId="9" xfId="1" applyNumberFormat="1" applyFont="1" applyFill="1" applyBorder="1"/>
    <xf numFmtId="3" fontId="10" fillId="0" borderId="16" xfId="1" applyNumberFormat="1" applyFont="1" applyFill="1" applyBorder="1"/>
    <xf numFmtId="3" fontId="10" fillId="0" borderId="22" xfId="1" applyNumberFormat="1" applyFont="1" applyFill="1" applyBorder="1"/>
    <xf numFmtId="0" fontId="10" fillId="0" borderId="6" xfId="0" applyFont="1" applyBorder="1"/>
    <xf numFmtId="165" fontId="9" fillId="3" borderId="24" xfId="1" applyNumberFormat="1" applyFont="1" applyFill="1" applyBorder="1"/>
    <xf numFmtId="4" fontId="9" fillId="3" borderId="14" xfId="1" applyNumberFormat="1" applyFont="1" applyFill="1" applyBorder="1"/>
    <xf numFmtId="165" fontId="9" fillId="3" borderId="29" xfId="1" applyNumberFormat="1" applyFont="1" applyFill="1" applyBorder="1" applyAlignment="1">
      <alignment horizontal="left" vertical="center" wrapText="1"/>
    </xf>
    <xf numFmtId="165" fontId="9" fillId="3" borderId="19" xfId="1" applyNumberFormat="1" applyFont="1" applyFill="1" applyBorder="1" applyAlignment="1">
      <alignment horizontal="left" vertical="center" wrapText="1"/>
    </xf>
    <xf numFmtId="165" fontId="9" fillId="3" borderId="28" xfId="1" applyNumberFormat="1" applyFont="1" applyFill="1" applyBorder="1" applyAlignment="1">
      <alignment horizontal="left" vertical="center"/>
    </xf>
    <xf numFmtId="3" fontId="9" fillId="3" borderId="38" xfId="1" applyNumberFormat="1" applyFont="1" applyFill="1" applyBorder="1" applyAlignment="1">
      <alignment horizontal="right" vertical="center"/>
    </xf>
    <xf numFmtId="165" fontId="9" fillId="3" borderId="38" xfId="1" applyNumberFormat="1" applyFont="1" applyFill="1" applyBorder="1" applyAlignment="1">
      <alignment horizontal="right" vertical="center" wrapText="1"/>
    </xf>
    <xf numFmtId="165" fontId="4" fillId="3" borderId="18" xfId="1" applyNumberFormat="1" applyFont="1" applyFill="1" applyBorder="1" applyAlignment="1">
      <alignment horizontal="right" vertical="center"/>
    </xf>
    <xf numFmtId="165" fontId="4" fillId="3" borderId="18" xfId="1" applyNumberFormat="1" applyFont="1" applyFill="1" applyBorder="1" applyAlignment="1">
      <alignment horizontal="left" vertical="center"/>
    </xf>
    <xf numFmtId="165" fontId="4" fillId="3" borderId="18" xfId="1" applyNumberFormat="1" applyFont="1" applyFill="1" applyBorder="1" applyAlignment="1">
      <alignment horizontal="center" vertical="center"/>
    </xf>
    <xf numFmtId="4" fontId="4" fillId="3" borderId="18" xfId="1" applyNumberFormat="1" applyFont="1" applyFill="1" applyBorder="1" applyAlignment="1">
      <alignment horizontal="right" vertical="center"/>
    </xf>
    <xf numFmtId="165" fontId="9" fillId="3" borderId="18" xfId="1" applyNumberFormat="1" applyFont="1" applyFill="1" applyBorder="1" applyAlignment="1">
      <alignment horizontal="right" vertical="center"/>
    </xf>
    <xf numFmtId="165" fontId="0" fillId="0" borderId="22" xfId="1" applyNumberFormat="1" applyFont="1" applyFill="1" applyBorder="1"/>
    <xf numFmtId="165" fontId="9" fillId="3" borderId="42" xfId="1" applyNumberFormat="1" applyFont="1" applyFill="1" applyBorder="1" applyAlignment="1">
      <alignment wrapText="1"/>
    </xf>
    <xf numFmtId="165" fontId="9" fillId="3" borderId="38" xfId="1" applyNumberFormat="1" applyFont="1" applyFill="1" applyBorder="1" applyAlignment="1">
      <alignment horizontal="right" vertical="center"/>
    </xf>
    <xf numFmtId="165" fontId="9" fillId="3" borderId="43" xfId="1" applyNumberFormat="1" applyFont="1" applyFill="1" applyBorder="1" applyAlignment="1">
      <alignment horizontal="center" vertical="center"/>
    </xf>
    <xf numFmtId="3" fontId="9" fillId="3" borderId="30" xfId="1" applyNumberFormat="1" applyFont="1" applyFill="1" applyBorder="1" applyAlignment="1">
      <alignment horizontal="right" vertical="center"/>
    </xf>
    <xf numFmtId="4" fontId="4" fillId="3" borderId="13" xfId="1" applyNumberFormat="1" applyFont="1" applyFill="1" applyBorder="1" applyAlignment="1">
      <alignment horizontal="right" vertical="center"/>
    </xf>
    <xf numFmtId="165" fontId="4" fillId="3" borderId="44" xfId="1" applyNumberFormat="1" applyFont="1" applyFill="1" applyBorder="1" applyAlignment="1">
      <alignment horizontal="right" vertical="center"/>
    </xf>
    <xf numFmtId="165" fontId="4" fillId="3" borderId="45" xfId="1" applyNumberFormat="1" applyFont="1" applyFill="1" applyBorder="1" applyAlignment="1">
      <alignment horizontal="center" vertical="center"/>
    </xf>
    <xf numFmtId="4" fontId="4" fillId="3" borderId="33" xfId="1" applyNumberFormat="1" applyFont="1" applyFill="1" applyBorder="1" applyAlignment="1">
      <alignment horizontal="right" vertical="center"/>
    </xf>
    <xf numFmtId="165" fontId="4" fillId="3" borderId="44" xfId="1" applyNumberFormat="1" applyFont="1" applyFill="1" applyBorder="1" applyAlignment="1">
      <alignment horizontal="left" vertical="center"/>
    </xf>
    <xf numFmtId="4" fontId="4" fillId="3" borderId="44" xfId="1" applyNumberFormat="1" applyFont="1" applyFill="1" applyBorder="1" applyAlignment="1">
      <alignment horizontal="right" vertical="center"/>
    </xf>
    <xf numFmtId="165" fontId="9" fillId="3" borderId="32" xfId="1" applyNumberFormat="1" applyFont="1" applyFill="1" applyBorder="1" applyAlignment="1">
      <alignment horizontal="left" vertical="center"/>
    </xf>
    <xf numFmtId="165" fontId="9" fillId="0" borderId="44" xfId="1" applyNumberFormat="1" applyFont="1" applyBorder="1" applyAlignment="1">
      <alignment horizontal="left" vertical="center"/>
    </xf>
    <xf numFmtId="3" fontId="9" fillId="0" borderId="44" xfId="1" applyNumberFormat="1" applyFont="1" applyBorder="1" applyAlignment="1">
      <alignment horizontal="right" vertical="center"/>
    </xf>
    <xf numFmtId="14" fontId="9" fillId="0" borderId="33" xfId="1" applyNumberFormat="1" applyFont="1" applyBorder="1" applyAlignment="1">
      <alignment horizontal="right" vertical="center"/>
    </xf>
    <xf numFmtId="165" fontId="9" fillId="0" borderId="44" xfId="1" applyNumberFormat="1" applyFont="1" applyBorder="1" applyAlignment="1">
      <alignment horizontal="right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  <xf numFmtId="165" fontId="9" fillId="3" borderId="27" xfId="1" applyNumberFormat="1" applyFont="1" applyFill="1" applyBorder="1" applyAlignment="1">
      <alignment horizontal="left" vertical="center"/>
    </xf>
    <xf numFmtId="165" fontId="6" fillId="3" borderId="36" xfId="1" applyNumberFormat="1" applyFont="1" applyFill="1" applyBorder="1"/>
    <xf numFmtId="4" fontId="6" fillId="3" borderId="37" xfId="1" applyNumberFormat="1" applyFont="1" applyFill="1" applyBorder="1"/>
    <xf numFmtId="165" fontId="6" fillId="0" borderId="34" xfId="1" applyNumberFormat="1" applyFont="1" applyFill="1" applyBorder="1" applyAlignment="1">
      <alignment horizontal="left" vertical="center"/>
    </xf>
    <xf numFmtId="165" fontId="6" fillId="0" borderId="35" xfId="1" applyNumberFormat="1" applyFont="1" applyFill="1" applyBorder="1" applyAlignment="1">
      <alignment horizontal="left" vertical="center" wrapText="1"/>
    </xf>
    <xf numFmtId="3" fontId="6" fillId="3" borderId="35" xfId="1" applyNumberFormat="1" applyFont="1" applyFill="1" applyBorder="1" applyAlignment="1">
      <alignment horizontal="right" vertical="center"/>
    </xf>
    <xf numFmtId="49" fontId="6" fillId="3" borderId="36" xfId="1" applyNumberFormat="1" applyFont="1" applyFill="1" applyBorder="1" applyAlignment="1">
      <alignment horizontal="left" vertical="center" wrapText="1"/>
    </xf>
    <xf numFmtId="0" fontId="6" fillId="3" borderId="40" xfId="0" applyFont="1" applyFill="1" applyBorder="1"/>
    <xf numFmtId="4" fontId="7" fillId="3" borderId="12" xfId="1" applyNumberFormat="1" applyFont="1" applyFill="1" applyBorder="1"/>
    <xf numFmtId="165" fontId="7" fillId="0" borderId="9" xfId="1" applyNumberFormat="1" applyFont="1" applyFill="1" applyBorder="1"/>
    <xf numFmtId="165" fontId="7" fillId="0" borderId="16" xfId="1" applyNumberFormat="1" applyFont="1" applyFill="1" applyBorder="1"/>
    <xf numFmtId="165" fontId="7" fillId="0" borderId="22" xfId="1" applyNumberFormat="1" applyFont="1" applyFill="1" applyBorder="1"/>
    <xf numFmtId="0" fontId="7" fillId="0" borderId="6" xfId="0" applyFont="1" applyBorder="1"/>
    <xf numFmtId="3" fontId="9" fillId="3" borderId="18" xfId="1" applyNumberFormat="1" applyFont="1" applyFill="1" applyBorder="1" applyAlignment="1">
      <alignment horizontal="right" vertical="center"/>
    </xf>
    <xf numFmtId="3" fontId="8" fillId="4" borderId="12" xfId="1" applyNumberFormat="1" applyFont="1" applyFill="1" applyBorder="1"/>
    <xf numFmtId="3" fontId="5" fillId="4" borderId="12" xfId="1" applyNumberFormat="1" applyFont="1" applyFill="1" applyBorder="1"/>
    <xf numFmtId="3" fontId="5" fillId="4" borderId="12" xfId="0" applyNumberFormat="1" applyFont="1" applyFill="1" applyBorder="1"/>
    <xf numFmtId="3" fontId="5" fillId="0" borderId="26" xfId="1" applyNumberFormat="1" applyFont="1" applyFill="1" applyBorder="1"/>
    <xf numFmtId="3" fontId="5" fillId="0" borderId="16" xfId="1" applyNumberFormat="1" applyFont="1" applyFill="1" applyBorder="1"/>
    <xf numFmtId="3" fontId="5" fillId="4" borderId="16" xfId="1" applyNumberFormat="1" applyFont="1" applyFill="1" applyBorder="1"/>
    <xf numFmtId="4" fontId="4" fillId="0" borderId="12" xfId="1" applyNumberFormat="1" applyFont="1" applyFill="1" applyBorder="1"/>
    <xf numFmtId="4" fontId="6" fillId="0" borderId="12" xfId="1" applyNumberFormat="1" applyFont="1" applyFill="1" applyBorder="1"/>
    <xf numFmtId="165" fontId="6" fillId="0" borderId="26" xfId="1" applyNumberFormat="1" applyFont="1" applyFill="1" applyBorder="1"/>
    <xf numFmtId="165" fontId="6" fillId="0" borderId="16" xfId="1" applyNumberFormat="1" applyFont="1" applyFill="1" applyBorder="1"/>
    <xf numFmtId="4" fontId="6" fillId="0" borderId="16" xfId="1" applyNumberFormat="1" applyFont="1" applyFill="1" applyBorder="1"/>
    <xf numFmtId="3" fontId="5" fillId="0" borderId="15" xfId="1" applyNumberFormat="1" applyFont="1" applyFill="1" applyBorder="1"/>
    <xf numFmtId="3" fontId="5" fillId="4" borderId="25" xfId="0" applyNumberFormat="1" applyFont="1" applyFill="1" applyBorder="1"/>
    <xf numFmtId="3" fontId="5" fillId="0" borderId="20" xfId="0" applyNumberFormat="1" applyFont="1" applyFill="1" applyBorder="1"/>
    <xf numFmtId="3" fontId="5" fillId="4" borderId="16" xfId="0" applyNumberFormat="1" applyFont="1" applyFill="1" applyBorder="1"/>
    <xf numFmtId="165" fontId="9" fillId="3" borderId="17" xfId="1" applyNumberFormat="1" applyFont="1" applyFill="1" applyBorder="1" applyAlignment="1">
      <alignment horizontal="right" vertical="center"/>
    </xf>
    <xf numFmtId="165" fontId="9" fillId="3" borderId="44" xfId="1" applyNumberFormat="1" applyFont="1" applyFill="1" applyBorder="1" applyAlignment="1">
      <alignment horizontal="right" vertical="center"/>
    </xf>
    <xf numFmtId="165" fontId="9" fillId="3" borderId="24" xfId="1" applyNumberFormat="1" applyFont="1" applyFill="1" applyBorder="1" applyAlignment="1">
      <alignment horizontal="center" vertical="center"/>
    </xf>
    <xf numFmtId="0" fontId="9" fillId="3" borderId="14" xfId="1" applyNumberFormat="1" applyFont="1" applyFill="1" applyBorder="1" applyAlignment="1">
      <alignment horizontal="right" vertical="center"/>
    </xf>
    <xf numFmtId="165" fontId="4" fillId="3" borderId="19" xfId="1" applyNumberFormat="1" applyFont="1" applyFill="1" applyBorder="1" applyAlignment="1">
      <alignment horizontal="right" vertical="center" wrapText="1"/>
    </xf>
    <xf numFmtId="0" fontId="4" fillId="3" borderId="19" xfId="1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5" fontId="9" fillId="3" borderId="18" xfId="1" applyNumberFormat="1" applyFont="1" applyFill="1" applyBorder="1" applyAlignment="1">
      <alignment horizontal="right" vertical="center" wrapText="1"/>
    </xf>
    <xf numFmtId="3" fontId="9" fillId="3" borderId="13" xfId="1" applyNumberFormat="1" applyFont="1" applyFill="1" applyBorder="1" applyAlignment="1">
      <alignment horizontal="right" vertical="center"/>
    </xf>
    <xf numFmtId="3" fontId="0" fillId="0" borderId="0" xfId="0" applyNumberFormat="1"/>
    <xf numFmtId="165" fontId="0" fillId="3" borderId="42" xfId="1" applyNumberFormat="1" applyFont="1" applyFill="1" applyBorder="1"/>
    <xf numFmtId="3" fontId="9" fillId="3" borderId="49" xfId="1" applyNumberFormat="1" applyFont="1" applyFill="1" applyBorder="1" applyAlignment="1">
      <alignment horizontal="right" vertical="center"/>
    </xf>
    <xf numFmtId="3" fontId="9" fillId="3" borderId="50" xfId="1" applyNumberFormat="1" applyFont="1" applyFill="1" applyBorder="1" applyAlignment="1">
      <alignment horizontal="right" vertical="center"/>
    </xf>
    <xf numFmtId="3" fontId="9" fillId="3" borderId="46" xfId="1" applyNumberFormat="1" applyFont="1" applyFill="1" applyBorder="1" applyAlignment="1">
      <alignment horizontal="right" vertical="center"/>
    </xf>
    <xf numFmtId="3" fontId="9" fillId="3" borderId="39" xfId="1" applyNumberFormat="1" applyFont="1" applyFill="1" applyBorder="1" applyAlignment="1">
      <alignment horizontal="right" vertical="center"/>
    </xf>
    <xf numFmtId="0" fontId="9" fillId="3" borderId="39" xfId="1" applyNumberFormat="1" applyFont="1" applyFill="1" applyBorder="1" applyAlignment="1">
      <alignment vertical="center" wrapText="1"/>
    </xf>
    <xf numFmtId="3" fontId="9" fillId="3" borderId="51" xfId="1" applyNumberFormat="1" applyFont="1" applyFill="1" applyBorder="1" applyAlignment="1">
      <alignment horizontal="right" vertical="center"/>
    </xf>
    <xf numFmtId="165" fontId="4" fillId="3" borderId="47" xfId="1" applyNumberFormat="1" applyFont="1" applyFill="1" applyBorder="1" applyAlignment="1">
      <alignment horizontal="left" vertical="center" wrapText="1"/>
    </xf>
    <xf numFmtId="165" fontId="4" fillId="3" borderId="3" xfId="1" applyNumberFormat="1" applyFont="1" applyFill="1" applyBorder="1" applyAlignment="1">
      <alignment horizontal="left" vertical="center" wrapText="1"/>
    </xf>
    <xf numFmtId="165" fontId="4" fillId="3" borderId="4" xfId="1" applyNumberFormat="1" applyFont="1" applyFill="1" applyBorder="1" applyAlignment="1">
      <alignment horizontal="left" vertical="center"/>
    </xf>
    <xf numFmtId="165" fontId="9" fillId="3" borderId="4" xfId="1" applyNumberFormat="1" applyFont="1" applyFill="1" applyBorder="1" applyAlignment="1">
      <alignment horizontal="left" vertical="center"/>
    </xf>
    <xf numFmtId="165" fontId="9" fillId="3" borderId="5" xfId="1" applyNumberFormat="1" applyFont="1" applyFill="1" applyBorder="1" applyAlignment="1">
      <alignment horizontal="left" vertical="center"/>
    </xf>
    <xf numFmtId="165" fontId="4" fillId="3" borderId="5" xfId="1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/>
    <xf numFmtId="165" fontId="4" fillId="3" borderId="48" xfId="1" applyNumberFormat="1" applyFont="1" applyFill="1" applyBorder="1" applyAlignment="1">
      <alignment horizontal="left" vertical="center"/>
    </xf>
    <xf numFmtId="165" fontId="9" fillId="3" borderId="43" xfId="1" applyNumberFormat="1" applyFont="1" applyFill="1" applyBorder="1" applyAlignment="1">
      <alignment horizontal="right" vertical="center" wrapText="1"/>
    </xf>
    <xf numFmtId="165" fontId="9" fillId="3" borderId="23" xfId="1" applyNumberFormat="1" applyFont="1" applyFill="1" applyBorder="1" applyAlignment="1">
      <alignment horizontal="right" vertical="center" wrapText="1"/>
    </xf>
    <xf numFmtId="165" fontId="4" fillId="3" borderId="23" xfId="1" applyNumberFormat="1" applyFont="1" applyFill="1" applyBorder="1" applyAlignment="1">
      <alignment horizontal="left" vertical="center"/>
    </xf>
    <xf numFmtId="165" fontId="4" fillId="3" borderId="24" xfId="1" applyNumberFormat="1" applyFont="1" applyFill="1" applyBorder="1" applyAlignment="1">
      <alignment horizontal="left" vertical="center"/>
    </xf>
    <xf numFmtId="165" fontId="9" fillId="3" borderId="24" xfId="1" applyNumberFormat="1" applyFont="1" applyFill="1" applyBorder="1" applyAlignment="1">
      <alignment horizontal="right" vertical="center" wrapText="1"/>
    </xf>
    <xf numFmtId="165" fontId="4" fillId="3" borderId="45" xfId="1" applyNumberFormat="1" applyFont="1" applyFill="1" applyBorder="1" applyAlignment="1">
      <alignment horizontal="left" vertical="center"/>
    </xf>
    <xf numFmtId="0" fontId="4" fillId="0" borderId="1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48" xfId="0" applyFont="1" applyBorder="1"/>
    <xf numFmtId="165" fontId="6" fillId="0" borderId="18" xfId="1" applyNumberFormat="1" applyFont="1" applyFill="1" applyBorder="1" applyAlignment="1">
      <alignment horizontal="left" vertical="center"/>
    </xf>
    <xf numFmtId="3" fontId="9" fillId="0" borderId="23" xfId="1" applyNumberFormat="1" applyFont="1" applyFill="1" applyBorder="1" applyAlignment="1">
      <alignment horizontal="right" vertical="center"/>
    </xf>
    <xf numFmtId="0" fontId="9" fillId="0" borderId="46" xfId="0" applyFont="1" applyBorder="1" applyAlignment="1">
      <alignment vertical="center" wrapText="1"/>
    </xf>
    <xf numFmtId="0" fontId="7" fillId="0" borderId="0" xfId="0" applyFont="1"/>
    <xf numFmtId="0" fontId="2" fillId="0" borderId="1" xfId="0" applyFont="1" applyBorder="1" applyAlignment="1">
      <alignment horizontal="left"/>
    </xf>
    <xf numFmtId="0" fontId="9" fillId="0" borderId="4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3" fontId="2" fillId="0" borderId="26" xfId="1" applyNumberFormat="1" applyFont="1" applyFill="1" applyBorder="1"/>
    <xf numFmtId="3" fontId="2" fillId="0" borderId="6" xfId="1" applyNumberFormat="1" applyFont="1" applyFill="1" applyBorder="1"/>
    <xf numFmtId="165" fontId="0" fillId="0" borderId="26" xfId="1" applyNumberFormat="1" applyFont="1" applyFill="1" applyBorder="1"/>
    <xf numFmtId="165" fontId="0" fillId="0" borderId="6" xfId="1" applyNumberFormat="1" applyFont="1" applyFill="1" applyBorder="1"/>
    <xf numFmtId="0" fontId="9" fillId="0" borderId="5" xfId="0" applyFont="1" applyBorder="1" applyAlignment="1">
      <alignment horizontal="center" vertical="center"/>
    </xf>
    <xf numFmtId="3" fontId="9" fillId="3" borderId="19" xfId="1" applyNumberFormat="1" applyFont="1" applyFill="1" applyBorder="1" applyAlignment="1">
      <alignment horizontal="right" vertical="center"/>
    </xf>
    <xf numFmtId="165" fontId="9" fillId="3" borderId="55" xfId="1" applyNumberFormat="1" applyFont="1" applyFill="1" applyBorder="1" applyAlignment="1">
      <alignment horizontal="left" vertical="center"/>
    </xf>
    <xf numFmtId="165" fontId="9" fillId="3" borderId="56" xfId="1" applyNumberFormat="1" applyFont="1" applyFill="1" applyBorder="1" applyAlignment="1">
      <alignment horizontal="center" vertical="center"/>
    </xf>
    <xf numFmtId="165" fontId="6" fillId="0" borderId="56" xfId="1" applyNumberFormat="1" applyFont="1" applyFill="1" applyBorder="1" applyAlignment="1">
      <alignment horizontal="left" vertical="center"/>
    </xf>
    <xf numFmtId="3" fontId="9" fillId="0" borderId="57" xfId="1" applyNumberFormat="1" applyFont="1" applyFill="1" applyBorder="1" applyAlignment="1">
      <alignment horizontal="right" vertical="center"/>
    </xf>
    <xf numFmtId="3" fontId="9" fillId="0" borderId="45" xfId="1" applyNumberFormat="1" applyFont="1" applyBorder="1" applyAlignment="1">
      <alignment horizontal="right" vertical="center"/>
    </xf>
    <xf numFmtId="0" fontId="0" fillId="0" borderId="58" xfId="0" applyBorder="1"/>
    <xf numFmtId="0" fontId="9" fillId="0" borderId="39" xfId="0" applyFont="1" applyBorder="1"/>
    <xf numFmtId="165" fontId="4" fillId="0" borderId="59" xfId="1" applyNumberFormat="1" applyFont="1" applyFill="1" applyBorder="1"/>
    <xf numFmtId="165" fontId="4" fillId="0" borderId="38" xfId="1" applyNumberFormat="1" applyFont="1" applyFill="1" applyBorder="1"/>
    <xf numFmtId="4" fontId="4" fillId="0" borderId="38" xfId="1" applyNumberFormat="1" applyFont="1" applyFill="1" applyBorder="1"/>
    <xf numFmtId="165" fontId="0" fillId="0" borderId="43" xfId="1" applyNumberFormat="1" applyFont="1" applyFill="1" applyBorder="1"/>
    <xf numFmtId="3" fontId="8" fillId="0" borderId="52" xfId="1" applyNumberFormat="1" applyFont="1" applyFill="1" applyBorder="1"/>
    <xf numFmtId="3" fontId="8" fillId="0" borderId="54" xfId="1" applyNumberFormat="1" applyFont="1" applyFill="1" applyBorder="1"/>
    <xf numFmtId="3" fontId="8" fillId="4" borderId="54" xfId="1" applyNumberFormat="1" applyFont="1" applyFill="1" applyBorder="1"/>
    <xf numFmtId="165" fontId="10" fillId="0" borderId="53" xfId="1" applyNumberFormat="1" applyFont="1" applyFill="1" applyBorder="1"/>
    <xf numFmtId="4" fontId="4" fillId="0" borderId="18" xfId="1" applyNumberFormat="1" applyFont="1" applyFill="1" applyBorder="1"/>
    <xf numFmtId="165" fontId="9" fillId="0" borderId="55" xfId="1" applyNumberFormat="1" applyFont="1" applyBorder="1" applyAlignment="1">
      <alignment horizontal="left" vertical="center" wrapText="1"/>
    </xf>
    <xf numFmtId="3" fontId="6" fillId="0" borderId="56" xfId="1" applyNumberFormat="1" applyFont="1" applyFill="1" applyBorder="1" applyAlignment="1">
      <alignment horizontal="right" vertical="center"/>
    </xf>
    <xf numFmtId="14" fontId="9" fillId="0" borderId="41" xfId="1" applyNumberFormat="1" applyFont="1" applyFill="1" applyBorder="1" applyAlignment="1">
      <alignment horizontal="right" vertical="center" wrapText="1"/>
    </xf>
    <xf numFmtId="165" fontId="4" fillId="0" borderId="13" xfId="1" applyNumberFormat="1" applyFont="1" applyFill="1" applyBorder="1" applyAlignment="1">
      <alignment horizontal="right"/>
    </xf>
    <xf numFmtId="165" fontId="9" fillId="0" borderId="56" xfId="1" applyNumberFormat="1" applyFont="1" applyBorder="1" applyAlignment="1">
      <alignment horizontal="right" vertical="center" wrapText="1"/>
    </xf>
    <xf numFmtId="165" fontId="9" fillId="0" borderId="18" xfId="1" applyNumberFormat="1" applyFont="1" applyFill="1" applyBorder="1" applyAlignment="1">
      <alignment horizontal="right" vertical="center" wrapText="1"/>
    </xf>
    <xf numFmtId="165" fontId="4" fillId="0" borderId="10" xfId="1" applyNumberFormat="1" applyFont="1" applyFill="1" applyBorder="1" applyAlignment="1">
      <alignment wrapText="1"/>
    </xf>
    <xf numFmtId="165" fontId="4" fillId="0" borderId="32" xfId="1" applyNumberFormat="1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65" fontId="9" fillId="3" borderId="47" xfId="1" applyNumberFormat="1" applyFont="1" applyFill="1" applyBorder="1" applyAlignment="1">
      <alignment horizontal="left" vertical="center" wrapText="1"/>
    </xf>
    <xf numFmtId="165" fontId="4" fillId="3" borderId="4" xfId="1" applyNumberFormat="1" applyFont="1" applyFill="1" applyBorder="1" applyAlignment="1">
      <alignment vertical="center" wrapText="1"/>
    </xf>
    <xf numFmtId="0" fontId="4" fillId="0" borderId="48" xfId="0" applyFont="1" applyBorder="1" applyAlignment="1">
      <alignment horizontal="left" vertical="center" wrapText="1"/>
    </xf>
    <xf numFmtId="165" fontId="9" fillId="3" borderId="59" xfId="1" applyNumberFormat="1" applyFont="1" applyFill="1" applyBorder="1" applyAlignment="1">
      <alignment horizontal="center" vertical="center"/>
    </xf>
    <xf numFmtId="165" fontId="9" fillId="3" borderId="28" xfId="1" applyNumberFormat="1" applyFont="1" applyFill="1" applyBorder="1" applyAlignment="1">
      <alignment horizontal="center" vertical="center"/>
    </xf>
    <xf numFmtId="165" fontId="4" fillId="3" borderId="28" xfId="1" applyNumberFormat="1" applyFont="1" applyFill="1" applyBorder="1" applyAlignment="1">
      <alignment horizontal="center" vertical="center"/>
    </xf>
    <xf numFmtId="165" fontId="4" fillId="3" borderId="29" xfId="1" applyNumberFormat="1" applyFont="1" applyFill="1" applyBorder="1" applyAlignment="1">
      <alignment horizontal="center" vertical="center"/>
    </xf>
    <xf numFmtId="165" fontId="9" fillId="3" borderId="29" xfId="1" applyNumberFormat="1" applyFont="1" applyFill="1" applyBorder="1" applyAlignment="1">
      <alignment horizontal="center" vertical="center"/>
    </xf>
    <xf numFmtId="165" fontId="4" fillId="3" borderId="60" xfId="1" applyNumberFormat="1" applyFont="1" applyFill="1" applyBorder="1" applyAlignment="1">
      <alignment horizontal="center" vertical="center"/>
    </xf>
    <xf numFmtId="165" fontId="4" fillId="3" borderId="32" xfId="1" applyNumberFormat="1" applyFont="1" applyFill="1" applyBorder="1" applyAlignment="1">
      <alignment horizontal="left" vertical="center"/>
    </xf>
    <xf numFmtId="3" fontId="9" fillId="3" borderId="61" xfId="1" applyNumberFormat="1" applyFont="1" applyFill="1" applyBorder="1" applyAlignment="1">
      <alignment horizontal="right" vertical="center"/>
    </xf>
    <xf numFmtId="165" fontId="9" fillId="3" borderId="47" xfId="1" applyNumberFormat="1" applyFont="1" applyFill="1" applyBorder="1" applyAlignment="1">
      <alignment horizontal="left" vertical="center"/>
    </xf>
    <xf numFmtId="165" fontId="9" fillId="3" borderId="4" xfId="1" applyNumberFormat="1" applyFont="1" applyFill="1" applyBorder="1" applyAlignment="1">
      <alignment horizontal="left" vertical="center" wrapText="1"/>
    </xf>
    <xf numFmtId="49" fontId="9" fillId="3" borderId="4" xfId="1" applyNumberFormat="1" applyFont="1" applyFill="1" applyBorder="1" applyAlignment="1">
      <alignment horizontal="left" vertical="center" wrapText="1"/>
    </xf>
    <xf numFmtId="165" fontId="9" fillId="3" borderId="48" xfId="1" applyNumberFormat="1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"/>
  <sheetViews>
    <sheetView tabSelected="1" topLeftCell="A7" zoomScale="90" zoomScaleNormal="90" workbookViewId="0">
      <selection activeCell="O30" sqref="O30"/>
    </sheetView>
  </sheetViews>
  <sheetFormatPr defaultRowHeight="15" x14ac:dyDescent="0.25"/>
  <cols>
    <col min="1" max="1" width="7.28515625" customWidth="1"/>
    <col min="2" max="2" width="41.7109375" bestFit="1" customWidth="1"/>
    <col min="3" max="3" width="19.5703125" style="29" customWidth="1"/>
    <col min="4" max="4" width="19.5703125" customWidth="1"/>
    <col min="5" max="6" width="21.7109375" customWidth="1"/>
    <col min="7" max="7" width="19.5703125" style="29" customWidth="1"/>
    <col min="8" max="9" width="19.5703125" customWidth="1"/>
    <col min="10" max="10" width="18" style="29" customWidth="1"/>
    <col min="11" max="11" width="21" customWidth="1"/>
    <col min="12" max="12" width="22" bestFit="1" customWidth="1"/>
  </cols>
  <sheetData>
    <row r="1" spans="1:14" ht="54" customHeight="1" x14ac:dyDescent="0.25">
      <c r="A1" s="1"/>
      <c r="B1" s="23"/>
      <c r="C1" s="24"/>
      <c r="D1" s="23"/>
      <c r="E1" s="25"/>
      <c r="F1" s="25"/>
      <c r="G1" s="209" t="s">
        <v>15</v>
      </c>
      <c r="H1" s="209"/>
      <c r="I1" s="209"/>
      <c r="J1" s="209"/>
      <c r="K1" s="209"/>
      <c r="L1" s="209"/>
    </row>
    <row r="2" spans="1:14" x14ac:dyDescent="0.25">
      <c r="A2" s="1"/>
      <c r="B2" s="6"/>
      <c r="C2" s="27"/>
      <c r="D2" s="6"/>
      <c r="E2" s="6"/>
      <c r="F2" s="6"/>
      <c r="G2" s="27"/>
      <c r="H2" s="6"/>
      <c r="I2" s="6"/>
      <c r="J2" s="27"/>
      <c r="K2" s="22"/>
      <c r="L2" s="22"/>
    </row>
    <row r="3" spans="1:14" ht="18.75" x14ac:dyDescent="0.3">
      <c r="A3" s="212" t="s">
        <v>0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4" x14ac:dyDescent="0.25">
      <c r="A4" s="2"/>
      <c r="B4" s="2"/>
      <c r="C4" s="28"/>
      <c r="D4" s="2"/>
      <c r="E4" s="2"/>
      <c r="F4" s="2"/>
      <c r="G4" s="28"/>
      <c r="H4" s="2"/>
      <c r="I4" s="2"/>
      <c r="J4" s="28"/>
      <c r="K4" s="2"/>
      <c r="L4" s="1"/>
    </row>
    <row r="5" spans="1:14" ht="45" x14ac:dyDescent="0.25">
      <c r="B5" s="7"/>
      <c r="C5" s="35"/>
      <c r="D5" s="12"/>
      <c r="E5" s="7"/>
      <c r="F5" s="213" t="s">
        <v>16</v>
      </c>
      <c r="G5" s="214"/>
      <c r="H5" s="26" t="s">
        <v>26</v>
      </c>
      <c r="I5" s="7"/>
      <c r="K5" s="32" t="s">
        <v>17</v>
      </c>
      <c r="L5" s="42" t="s">
        <v>45</v>
      </c>
      <c r="N5" s="41"/>
    </row>
    <row r="6" spans="1:14" ht="15.75" thickBot="1" x14ac:dyDescent="0.3"/>
    <row r="7" spans="1:14" ht="34.5" customHeight="1" thickBot="1" x14ac:dyDescent="0.3">
      <c r="A7" s="210" t="s">
        <v>1</v>
      </c>
      <c r="B7" s="215" t="s">
        <v>9</v>
      </c>
      <c r="C7" s="216"/>
      <c r="D7" s="215" t="s">
        <v>10</v>
      </c>
      <c r="E7" s="217"/>
      <c r="F7" s="217"/>
      <c r="G7" s="216"/>
      <c r="H7" s="215" t="s">
        <v>12</v>
      </c>
      <c r="I7" s="217"/>
      <c r="J7" s="217"/>
      <c r="K7" s="216"/>
      <c r="L7" s="210" t="s">
        <v>14</v>
      </c>
    </row>
    <row r="8" spans="1:14" ht="60.75" thickBot="1" x14ac:dyDescent="0.3">
      <c r="A8" s="211"/>
      <c r="B8" s="8" t="s">
        <v>25</v>
      </c>
      <c r="C8" s="36" t="s">
        <v>22</v>
      </c>
      <c r="D8" s="8" t="s">
        <v>18</v>
      </c>
      <c r="E8" s="11" t="s">
        <v>19</v>
      </c>
      <c r="F8" s="15" t="s">
        <v>11</v>
      </c>
      <c r="G8" s="30" t="s">
        <v>23</v>
      </c>
      <c r="H8" s="17" t="s">
        <v>20</v>
      </c>
      <c r="I8" s="19" t="s">
        <v>21</v>
      </c>
      <c r="J8" s="33" t="s">
        <v>24</v>
      </c>
      <c r="K8" s="20" t="s">
        <v>13</v>
      </c>
      <c r="L8" s="211"/>
    </row>
    <row r="9" spans="1:14" ht="15.75" thickBot="1" x14ac:dyDescent="0.3">
      <c r="A9" s="4" t="s">
        <v>2</v>
      </c>
      <c r="B9" s="144"/>
      <c r="C9" s="31"/>
      <c r="D9" s="9"/>
      <c r="E9" s="13"/>
      <c r="F9" s="16"/>
      <c r="G9" s="31"/>
      <c r="H9" s="18"/>
      <c r="I9" s="13"/>
      <c r="J9" s="34"/>
      <c r="K9" s="16"/>
      <c r="L9" s="21"/>
    </row>
    <row r="10" spans="1:14" ht="36.75" x14ac:dyDescent="0.25">
      <c r="A10" s="99">
        <v>1</v>
      </c>
      <c r="B10" s="151" t="s">
        <v>27</v>
      </c>
      <c r="C10" s="145">
        <v>7</v>
      </c>
      <c r="D10" s="84" t="s">
        <v>37</v>
      </c>
      <c r="E10" s="85" t="s">
        <v>38</v>
      </c>
      <c r="F10" s="86" t="s">
        <v>41</v>
      </c>
      <c r="G10" s="87">
        <v>70</v>
      </c>
      <c r="H10" s="221" t="s">
        <v>42</v>
      </c>
      <c r="I10" s="77" t="s">
        <v>39</v>
      </c>
      <c r="J10" s="76">
        <v>70</v>
      </c>
      <c r="K10" s="159" t="s">
        <v>44</v>
      </c>
      <c r="L10" s="165"/>
      <c r="N10" s="143"/>
    </row>
    <row r="11" spans="1:14" x14ac:dyDescent="0.25">
      <c r="A11" s="140">
        <v>2</v>
      </c>
      <c r="B11" s="152" t="s">
        <v>27</v>
      </c>
      <c r="C11" s="146">
        <v>2</v>
      </c>
      <c r="D11" s="43" t="s">
        <v>28</v>
      </c>
      <c r="E11" s="78" t="s">
        <v>29</v>
      </c>
      <c r="F11" s="64"/>
      <c r="G11" s="142"/>
      <c r="H11" s="222"/>
      <c r="I11" s="141"/>
      <c r="J11" s="117"/>
      <c r="K11" s="160"/>
      <c r="L11" s="166"/>
    </row>
    <row r="12" spans="1:14" x14ac:dyDescent="0.25">
      <c r="A12" s="100">
        <v>3</v>
      </c>
      <c r="B12" s="153" t="s">
        <v>30</v>
      </c>
      <c r="C12" s="147">
        <v>6</v>
      </c>
      <c r="D12" s="43" t="s">
        <v>28</v>
      </c>
      <c r="E12" s="78" t="s">
        <v>29</v>
      </c>
      <c r="F12" s="80"/>
      <c r="G12" s="88"/>
      <c r="H12" s="223"/>
      <c r="I12" s="79"/>
      <c r="J12" s="81"/>
      <c r="K12" s="161"/>
      <c r="L12" s="167"/>
    </row>
    <row r="13" spans="1:14" x14ac:dyDescent="0.25">
      <c r="A13" s="100">
        <v>4</v>
      </c>
      <c r="B13" s="154" t="s">
        <v>48</v>
      </c>
      <c r="C13" s="148">
        <v>16</v>
      </c>
      <c r="D13" s="43" t="s">
        <v>28</v>
      </c>
      <c r="E13" s="78" t="s">
        <v>29</v>
      </c>
      <c r="F13" s="44"/>
      <c r="G13" s="45"/>
      <c r="H13" s="224"/>
      <c r="I13" s="46"/>
      <c r="J13" s="47"/>
      <c r="K13" s="162"/>
      <c r="L13" s="167"/>
    </row>
    <row r="14" spans="1:14" x14ac:dyDescent="0.25">
      <c r="A14" s="100">
        <v>5</v>
      </c>
      <c r="B14" s="155" t="s">
        <v>49</v>
      </c>
      <c r="C14" s="149">
        <v>2</v>
      </c>
      <c r="D14" s="43" t="s">
        <v>28</v>
      </c>
      <c r="E14" s="78" t="s">
        <v>29</v>
      </c>
      <c r="F14" s="135"/>
      <c r="G14" s="136"/>
      <c r="H14" s="225"/>
      <c r="I14" s="137"/>
      <c r="J14" s="138"/>
      <c r="K14" s="163"/>
      <c r="L14" s="167"/>
    </row>
    <row r="15" spans="1:14" x14ac:dyDescent="0.25">
      <c r="A15" s="100">
        <v>6</v>
      </c>
      <c r="B15" s="155" t="s">
        <v>43</v>
      </c>
      <c r="C15" s="149">
        <v>1</v>
      </c>
      <c r="D15" s="43" t="s">
        <v>28</v>
      </c>
      <c r="E15" s="78" t="s">
        <v>29</v>
      </c>
      <c r="F15" s="135"/>
      <c r="G15" s="136"/>
      <c r="H15" s="225"/>
      <c r="I15" s="137"/>
      <c r="J15" s="138"/>
      <c r="K15" s="163"/>
      <c r="L15" s="167"/>
    </row>
    <row r="16" spans="1:14" x14ac:dyDescent="0.25">
      <c r="A16" s="100">
        <v>7</v>
      </c>
      <c r="B16" s="155" t="s">
        <v>47</v>
      </c>
      <c r="C16" s="149">
        <v>3</v>
      </c>
      <c r="D16" s="43" t="s">
        <v>28</v>
      </c>
      <c r="E16" s="78" t="s">
        <v>29</v>
      </c>
      <c r="F16" s="135"/>
      <c r="G16" s="136"/>
      <c r="H16" s="225"/>
      <c r="I16" s="137"/>
      <c r="J16" s="138"/>
      <c r="K16" s="163"/>
      <c r="L16" s="167"/>
    </row>
    <row r="17" spans="1:12" ht="14.25" customHeight="1" x14ac:dyDescent="0.25">
      <c r="A17" s="100">
        <v>8</v>
      </c>
      <c r="B17" s="156" t="s">
        <v>31</v>
      </c>
      <c r="C17" s="148">
        <v>27</v>
      </c>
      <c r="D17" s="43" t="s">
        <v>28</v>
      </c>
      <c r="E17" s="78" t="s">
        <v>29</v>
      </c>
      <c r="F17" s="44"/>
      <c r="G17" s="45"/>
      <c r="H17" s="224"/>
      <c r="I17" s="46"/>
      <c r="J17" s="47"/>
      <c r="K17" s="162"/>
      <c r="L17" s="167"/>
    </row>
    <row r="18" spans="1:12" x14ac:dyDescent="0.25">
      <c r="A18" s="139">
        <v>9</v>
      </c>
      <c r="B18" s="157" t="s">
        <v>46</v>
      </c>
      <c r="C18" s="148">
        <v>29</v>
      </c>
      <c r="D18" s="43" t="s">
        <v>28</v>
      </c>
      <c r="E18" s="78" t="s">
        <v>29</v>
      </c>
      <c r="F18" s="44"/>
      <c r="G18" s="45"/>
      <c r="H18" s="224"/>
      <c r="I18" s="46"/>
      <c r="J18" s="47"/>
      <c r="K18" s="162"/>
      <c r="L18" s="167"/>
    </row>
    <row r="19" spans="1:12" ht="15.75" thickBot="1" x14ac:dyDescent="0.3">
      <c r="A19" s="101">
        <v>10</v>
      </c>
      <c r="B19" s="158" t="s">
        <v>32</v>
      </c>
      <c r="C19" s="150">
        <v>2</v>
      </c>
      <c r="D19" s="227" t="s">
        <v>28</v>
      </c>
      <c r="E19" s="89" t="s">
        <v>29</v>
      </c>
      <c r="F19" s="90"/>
      <c r="G19" s="91"/>
      <c r="H19" s="226"/>
      <c r="I19" s="92"/>
      <c r="J19" s="93"/>
      <c r="K19" s="164"/>
      <c r="L19" s="168"/>
    </row>
    <row r="20" spans="1:12" ht="15.75" thickBot="1" x14ac:dyDescent="0.3">
      <c r="A20" s="3" t="s">
        <v>3</v>
      </c>
      <c r="B20" s="54"/>
      <c r="C20" s="55">
        <f>SUM(C10:C19)</f>
        <v>95</v>
      </c>
      <c r="D20" s="177"/>
      <c r="E20" s="176"/>
      <c r="F20" s="48"/>
      <c r="G20" s="119">
        <f>SUM(G10:G19)</f>
        <v>70</v>
      </c>
      <c r="H20" s="121"/>
      <c r="I20" s="122"/>
      <c r="J20" s="123">
        <f>SUM(J10:J19)</f>
        <v>70</v>
      </c>
      <c r="K20" s="40"/>
      <c r="L20" s="5"/>
    </row>
    <row r="21" spans="1:12" s="1" customFormat="1" ht="15.75" thickBot="1" x14ac:dyDescent="0.3">
      <c r="A21" s="173" t="s">
        <v>4</v>
      </c>
      <c r="B21" s="9"/>
      <c r="C21" s="31"/>
      <c r="D21" s="179"/>
      <c r="E21" s="178"/>
      <c r="F21" s="83"/>
      <c r="G21" s="124"/>
      <c r="H21" s="189"/>
      <c r="I21" s="190"/>
      <c r="J21" s="191"/>
      <c r="K21" s="192"/>
      <c r="L21" s="21"/>
    </row>
    <row r="22" spans="1:12" s="172" customFormat="1" ht="24" x14ac:dyDescent="0.25">
      <c r="A22" s="174">
        <v>1</v>
      </c>
      <c r="B22" s="218" t="s">
        <v>50</v>
      </c>
      <c r="C22" s="145">
        <v>5</v>
      </c>
      <c r="D22" s="182" t="s">
        <v>28</v>
      </c>
      <c r="E22" s="183" t="s">
        <v>29</v>
      </c>
      <c r="F22" s="184"/>
      <c r="G22" s="185">
        <v>0</v>
      </c>
      <c r="H22" s="198" t="s">
        <v>51</v>
      </c>
      <c r="I22" s="202" t="s">
        <v>52</v>
      </c>
      <c r="J22" s="199"/>
      <c r="K22" s="200">
        <v>44530</v>
      </c>
      <c r="L22" s="171"/>
    </row>
    <row r="23" spans="1:12" s="1" customFormat="1" ht="48" x14ac:dyDescent="0.25">
      <c r="A23" s="175">
        <v>2</v>
      </c>
      <c r="B23" s="219" t="s">
        <v>53</v>
      </c>
      <c r="C23" s="147">
        <v>5</v>
      </c>
      <c r="D23" s="63" t="s">
        <v>28</v>
      </c>
      <c r="E23" s="64" t="s">
        <v>29</v>
      </c>
      <c r="F23" s="169"/>
      <c r="G23" s="170">
        <v>0</v>
      </c>
      <c r="H23" s="204" t="s">
        <v>56</v>
      </c>
      <c r="I23" s="203" t="s">
        <v>54</v>
      </c>
      <c r="J23" s="197"/>
      <c r="K23" s="201" t="s">
        <v>55</v>
      </c>
      <c r="L23" s="187"/>
    </row>
    <row r="24" spans="1:12" ht="36.75" thickBot="1" x14ac:dyDescent="0.3">
      <c r="A24" s="180">
        <v>3</v>
      </c>
      <c r="B24" s="220" t="s">
        <v>59</v>
      </c>
      <c r="C24" s="150">
        <v>3</v>
      </c>
      <c r="D24" s="94" t="s">
        <v>28</v>
      </c>
      <c r="E24" s="134" t="s">
        <v>29</v>
      </c>
      <c r="F24" s="95"/>
      <c r="G24" s="186">
        <v>0</v>
      </c>
      <c r="H24" s="205" t="s">
        <v>58</v>
      </c>
      <c r="I24" s="98" t="s">
        <v>57</v>
      </c>
      <c r="J24" s="96"/>
      <c r="K24" s="97" t="s">
        <v>55</v>
      </c>
      <c r="L24" s="188"/>
    </row>
    <row r="25" spans="1:12" ht="15.75" thickBot="1" x14ac:dyDescent="0.3">
      <c r="A25" s="65" t="s">
        <v>5</v>
      </c>
      <c r="B25" s="66"/>
      <c r="C25" s="118">
        <f>C22+C23+C24</f>
        <v>13</v>
      </c>
      <c r="D25" s="67"/>
      <c r="E25" s="68"/>
      <c r="F25" s="69"/>
      <c r="G25" s="118">
        <f>SUM(G24:G24)</f>
        <v>0</v>
      </c>
      <c r="H25" s="193"/>
      <c r="I25" s="194"/>
      <c r="J25" s="195">
        <f>SUM(J24:J24)</f>
        <v>0</v>
      </c>
      <c r="K25" s="196"/>
      <c r="L25" s="70"/>
    </row>
    <row r="26" spans="1:12" s="1" customFormat="1" ht="15.75" thickBot="1" x14ac:dyDescent="0.3">
      <c r="A26" s="207" t="s">
        <v>6</v>
      </c>
      <c r="B26" s="208"/>
      <c r="C26" s="112"/>
      <c r="D26" s="113"/>
      <c r="E26" s="114"/>
      <c r="F26" s="115"/>
      <c r="G26" s="125"/>
      <c r="H26" s="126"/>
      <c r="I26" s="127"/>
      <c r="J26" s="128"/>
      <c r="K26" s="115"/>
      <c r="L26" s="116"/>
    </row>
    <row r="27" spans="1:12" x14ac:dyDescent="0.25">
      <c r="A27" s="206">
        <v>1</v>
      </c>
      <c r="B27" s="229" t="s">
        <v>33</v>
      </c>
      <c r="C27" s="228">
        <v>2</v>
      </c>
      <c r="D27" s="104" t="s">
        <v>28</v>
      </c>
      <c r="E27" s="133" t="s">
        <v>29</v>
      </c>
      <c r="F27" s="105"/>
      <c r="G27" s="106"/>
      <c r="H27" s="107"/>
      <c r="I27" s="108"/>
      <c r="J27" s="109"/>
      <c r="K27" s="110"/>
      <c r="L27" s="111"/>
    </row>
    <row r="28" spans="1:12" ht="48" x14ac:dyDescent="0.25">
      <c r="A28" s="102">
        <v>2</v>
      </c>
      <c r="B28" s="230" t="s">
        <v>61</v>
      </c>
      <c r="C28" s="147">
        <v>2</v>
      </c>
      <c r="D28" s="75" t="s">
        <v>28</v>
      </c>
      <c r="E28" s="82" t="s">
        <v>29</v>
      </c>
      <c r="F28" s="57"/>
      <c r="G28" s="72"/>
      <c r="H28" s="73"/>
      <c r="I28" s="74" t="s">
        <v>60</v>
      </c>
      <c r="J28" s="181"/>
      <c r="K28" s="57"/>
      <c r="L28" s="60"/>
    </row>
    <row r="29" spans="1:12" ht="36" x14ac:dyDescent="0.25">
      <c r="A29" s="102">
        <v>3</v>
      </c>
      <c r="B29" s="230" t="s">
        <v>62</v>
      </c>
      <c r="C29" s="148">
        <v>1</v>
      </c>
      <c r="D29" s="75" t="s">
        <v>28</v>
      </c>
      <c r="E29" s="82" t="s">
        <v>29</v>
      </c>
      <c r="F29" s="57"/>
      <c r="G29" s="72"/>
      <c r="H29" s="73"/>
      <c r="I29" s="74" t="s">
        <v>60</v>
      </c>
      <c r="J29" s="53"/>
      <c r="K29" s="57"/>
      <c r="L29" s="60"/>
    </row>
    <row r="30" spans="1:12" ht="48" x14ac:dyDescent="0.25">
      <c r="A30" s="102">
        <v>4</v>
      </c>
      <c r="B30" s="230" t="s">
        <v>63</v>
      </c>
      <c r="C30" s="148">
        <v>1</v>
      </c>
      <c r="D30" s="75" t="s">
        <v>28</v>
      </c>
      <c r="E30" s="82" t="s">
        <v>29</v>
      </c>
      <c r="F30" s="57"/>
      <c r="G30" s="72"/>
      <c r="H30" s="73"/>
      <c r="I30" s="74" t="s">
        <v>60</v>
      </c>
      <c r="J30" s="53"/>
      <c r="K30" s="57"/>
      <c r="L30" s="60"/>
    </row>
    <row r="31" spans="1:12" ht="96" x14ac:dyDescent="0.25">
      <c r="A31" s="102">
        <v>5</v>
      </c>
      <c r="B31" s="231" t="s">
        <v>64</v>
      </c>
      <c r="C31" s="148">
        <v>2</v>
      </c>
      <c r="D31" s="75" t="s">
        <v>28</v>
      </c>
      <c r="E31" s="82" t="s">
        <v>29</v>
      </c>
      <c r="F31" s="57"/>
      <c r="G31" s="72"/>
      <c r="H31" s="73"/>
      <c r="I31" s="74" t="s">
        <v>60</v>
      </c>
      <c r="J31" s="53"/>
      <c r="K31" s="57"/>
      <c r="L31" s="60"/>
    </row>
    <row r="32" spans="1:12" ht="24" x14ac:dyDescent="0.25">
      <c r="A32" s="102">
        <v>6</v>
      </c>
      <c r="B32" s="230" t="s">
        <v>35</v>
      </c>
      <c r="C32" s="148">
        <v>3</v>
      </c>
      <c r="D32" s="75" t="s">
        <v>28</v>
      </c>
      <c r="E32" s="82" t="s">
        <v>29</v>
      </c>
      <c r="F32" s="57"/>
      <c r="G32" s="58"/>
      <c r="H32" s="59"/>
      <c r="I32" s="56"/>
      <c r="J32" s="53"/>
      <c r="K32" s="57"/>
      <c r="L32" s="60"/>
    </row>
    <row r="33" spans="1:12" x14ac:dyDescent="0.25">
      <c r="A33" s="102">
        <v>7</v>
      </c>
      <c r="B33" s="154" t="s">
        <v>34</v>
      </c>
      <c r="C33" s="147">
        <v>1</v>
      </c>
      <c r="D33" s="75" t="s">
        <v>28</v>
      </c>
      <c r="E33" s="82" t="s">
        <v>29</v>
      </c>
      <c r="F33" s="71"/>
      <c r="G33" s="72"/>
      <c r="H33" s="73"/>
      <c r="I33" s="74"/>
      <c r="J33" s="53"/>
      <c r="K33" s="57"/>
      <c r="L33" s="60"/>
    </row>
    <row r="34" spans="1:12" x14ac:dyDescent="0.25">
      <c r="A34" s="102">
        <v>8</v>
      </c>
      <c r="B34" s="154" t="s">
        <v>36</v>
      </c>
      <c r="C34" s="148">
        <v>1</v>
      </c>
      <c r="D34" s="75" t="s">
        <v>28</v>
      </c>
      <c r="E34" s="82" t="s">
        <v>29</v>
      </c>
      <c r="F34" s="71"/>
      <c r="G34" s="72"/>
      <c r="H34" s="73"/>
      <c r="I34" s="74"/>
      <c r="J34" s="53"/>
      <c r="K34" s="57"/>
      <c r="L34" s="60"/>
    </row>
    <row r="35" spans="1:12" ht="24.75" thickBot="1" x14ac:dyDescent="0.3">
      <c r="A35" s="103">
        <v>9</v>
      </c>
      <c r="B35" s="232" t="s">
        <v>40</v>
      </c>
      <c r="C35" s="150">
        <v>12</v>
      </c>
      <c r="D35" s="75" t="s">
        <v>28</v>
      </c>
      <c r="E35" s="82" t="s">
        <v>29</v>
      </c>
      <c r="F35" s="71"/>
      <c r="G35" s="58"/>
      <c r="H35" s="61"/>
      <c r="I35" s="62"/>
      <c r="J35" s="53"/>
      <c r="K35" s="57"/>
      <c r="L35" s="60"/>
    </row>
    <row r="36" spans="1:12" ht="15.75" thickBot="1" x14ac:dyDescent="0.3">
      <c r="A36" s="4" t="s">
        <v>7</v>
      </c>
      <c r="B36" s="37"/>
      <c r="C36" s="119">
        <f>SUM(C27:C35)</f>
        <v>25</v>
      </c>
      <c r="D36" s="49"/>
      <c r="E36" s="50"/>
      <c r="F36" s="50"/>
      <c r="G36" s="119"/>
      <c r="H36" s="129"/>
      <c r="I36" s="129"/>
      <c r="J36" s="123">
        <f>SUM(J27:J35)</f>
        <v>0</v>
      </c>
      <c r="K36" s="38"/>
      <c r="L36" s="5"/>
    </row>
    <row r="37" spans="1:12" s="1" customFormat="1" ht="15.75" thickBot="1" x14ac:dyDescent="0.3">
      <c r="A37" s="5" t="s">
        <v>8</v>
      </c>
      <c r="B37" s="10"/>
      <c r="C37" s="120">
        <f>C20+C25+C36</f>
        <v>133</v>
      </c>
      <c r="D37" s="51"/>
      <c r="E37" s="52"/>
      <c r="F37" s="52"/>
      <c r="G37" s="130">
        <f>G20+G25+G36</f>
        <v>70</v>
      </c>
      <c r="H37" s="131"/>
      <c r="I37" s="131"/>
      <c r="J37" s="132">
        <f>J20+J25+J36</f>
        <v>70</v>
      </c>
      <c r="K37" s="14"/>
      <c r="L37" s="39"/>
    </row>
    <row r="38" spans="1:12" s="1" customFormat="1" x14ac:dyDescent="0.25">
      <c r="A38"/>
      <c r="B38"/>
      <c r="C38" s="29"/>
      <c r="D38"/>
      <c r="E38"/>
      <c r="F38"/>
      <c r="G38" s="29"/>
      <c r="H38"/>
      <c r="I38"/>
      <c r="J38" s="29"/>
      <c r="K38"/>
      <c r="L38"/>
    </row>
  </sheetData>
  <mergeCells count="9">
    <mergeCell ref="A26:B26"/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 xr:uid="{00000000-0002-0000-0000-000000000000}"/>
    <dataValidation allowBlank="1" showInputMessage="1" showErrorMessage="1" prompt="Моля посочете точното наименование на задълженото лице" sqref="H5" xr:uid="{00000000-0002-0000-0000-000001000000}"/>
  </dataValidations>
  <pageMargins left="0.7" right="0.7" top="0.75" bottom="0.75" header="0.3" footer="0.3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Pril.2 - otchet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Evelina Donova</cp:lastModifiedBy>
  <cp:lastPrinted>2019-04-17T11:36:30Z</cp:lastPrinted>
  <dcterms:created xsi:type="dcterms:W3CDTF">2016-06-27T12:38:06Z</dcterms:created>
  <dcterms:modified xsi:type="dcterms:W3CDTF">2021-07-14T13:35:36Z</dcterms:modified>
</cp:coreProperties>
</file>