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pencheva\Desktop\"/>
    </mc:Choice>
  </mc:AlternateContent>
  <xr:revisionPtr revIDLastSave="0" documentId="13_ncr:1_{7C2848AE-9ACC-4ECD-82C0-DF0B7016E31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il.2 - otche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31" i="1" l="1"/>
  <c r="G31" i="1"/>
  <c r="C31" i="1"/>
  <c r="C20" i="1" l="1"/>
  <c r="J20" i="1" l="1"/>
  <c r="G20" i="1"/>
  <c r="G46" i="1" l="1"/>
  <c r="C45" i="1"/>
  <c r="C46" i="1" s="1"/>
  <c r="J45" i="1"/>
  <c r="J46" i="1" l="1"/>
</calcChain>
</file>

<file path=xl/sharedStrings.xml><?xml version="1.0" encoding="utf-8"?>
<sst xmlns="http://schemas.openxmlformats.org/spreadsheetml/2006/main" count="158" uniqueCount="89">
  <si>
    <t>Информация за извършените разходи за доставки, строителство и услуги, както и за проведените и възложени обществени поръчки</t>
  </si>
  <si>
    <t>Номер по ред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</si>
  <si>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</si>
  <si>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</si>
  <si>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</si>
  <si>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</si>
  <si>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</si>
  <si>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</si>
  <si>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</si>
  <si>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 xml:space="preserve">                                                                                                                             Извършени разходи за доставки, строителство и услуги
</t>
  </si>
  <si>
    <t xml:space="preserve">                                                                                                                                                                                                Проведена процедура по ЗОП
</t>
  </si>
  <si>
    <t>Номер на поръчката от регистъра на обществените поръчки</t>
  </si>
  <si>
    <t xml:space="preserve">                                                                                                                                                                                     Сключен договор 
</t>
  </si>
  <si>
    <t xml:space="preserve">Срок на договора
</t>
  </si>
  <si>
    <t>Забележка</t>
  </si>
  <si>
    <t>Приложение № 2, към чл. 7 на НАРЕДБА № Е-РД-04-4 от 14.07.2016 г. за публично оповестяване и оптимизиране на разходите на търговските дружества с 50 и над 50 на сто държавно или общинско участие в капитала, извършващи дейности по Закона за енергетиката</t>
  </si>
  <si>
    <t>Наименование на търговското дружество:</t>
  </si>
  <si>
    <t>Период на отчитане:</t>
  </si>
  <si>
    <t xml:space="preserve"> Вид процедура по ЗОП</t>
  </si>
  <si>
    <t xml:space="preserve">Правно основание за провеждане / непровеждане </t>
  </si>
  <si>
    <t xml:space="preserve">Номер и дата на договора </t>
  </si>
  <si>
    <t>Изпълнител
наименование и 
ЕИК</t>
  </si>
  <si>
    <t>Стойност
(хил. лв. без ДДС)</t>
  </si>
  <si>
    <t>Прогнозна стойнст на поръчката
(хил. лв. без ДДС)</t>
  </si>
  <si>
    <t>Стойност на договора
(хил. лв. без ДДС)</t>
  </si>
  <si>
    <t>Предмет
(Описание на разхода)</t>
  </si>
  <si>
    <t>Газо-енергийно дружество Елин Пелин ЕООД</t>
  </si>
  <si>
    <t>Доставка на измервателни уреди за природен газ</t>
  </si>
  <si>
    <t>неприложимо</t>
  </si>
  <si>
    <t>чл.20 ал.4 и ал.5 от ЗОП</t>
  </si>
  <si>
    <t xml:space="preserve">Доставка на регулатори </t>
  </si>
  <si>
    <t>Доставка на др.материали за лицензирана дейност</t>
  </si>
  <si>
    <t>Застраховки</t>
  </si>
  <si>
    <t>Офис техника, сайт и софтуери-настройки и абонамент</t>
  </si>
  <si>
    <t>Ремонт и поддръжка техника, автомобили</t>
  </si>
  <si>
    <t>Събиране на оферти с обява /глава двадесет и шеста от ЗОП/</t>
  </si>
  <si>
    <t>чл.20 ал.3 от ЗОП</t>
  </si>
  <si>
    <t>ГАЗТЕРМ ООД,                   ЕИК 130491652</t>
  </si>
  <si>
    <t>05364-2021-0002</t>
  </si>
  <si>
    <t>ДГ-ОП-1/10.03.2021</t>
  </si>
  <si>
    <t>Канцеларски материали</t>
  </si>
  <si>
    <t>дванадесет месеца от датата на сключване</t>
  </si>
  <si>
    <t>Доставка на тръбопроводи за ГРМ</t>
  </si>
  <si>
    <t>десет работни дни</t>
  </si>
  <si>
    <t>Доставка на ГРЗТ</t>
  </si>
  <si>
    <t>СГИ гара Елин Пелин, ул.Левски № 5 вх.В</t>
  </si>
  <si>
    <t>Ремонт, профилактика, метролог.проверка на измервателни и др.уреди</t>
  </si>
  <si>
    <t>01.01.2022-31.12.2022</t>
  </si>
  <si>
    <t>Машина за ел.дифузно заваряване</t>
  </si>
  <si>
    <t>ГСМ</t>
  </si>
  <si>
    <t>Софтуер ИКУНК</t>
  </si>
  <si>
    <t>ГРМ гр.Елин Пелин</t>
  </si>
  <si>
    <t>ГРМ с.Мусачево</t>
  </si>
  <si>
    <t>ГРМ с.Нови хан</t>
  </si>
  <si>
    <t>ГРМ с.Равно поле</t>
  </si>
  <si>
    <t>РГ кв.73, 74, 75 с.Равно поле</t>
  </si>
  <si>
    <t>ГРМ с.Елин Пелин</t>
  </si>
  <si>
    <t>ГРМ с.Григорево</t>
  </si>
  <si>
    <t>Изместване на РГ от АГРС Елин Пелин до ИЗ Верила</t>
  </si>
  <si>
    <t>Наем ДМА</t>
  </si>
  <si>
    <t>Разходи за офис - наем, отопление и др.</t>
  </si>
  <si>
    <t>Обучение</t>
  </si>
  <si>
    <t>Консултантски услуги изготвяне бизнес план за регулаторен период 2023-2027</t>
  </si>
  <si>
    <t>Разходи за ГРМ /технич.прегледи и др./</t>
  </si>
  <si>
    <t>Други /куриерски и пощенски услуги, телефони, комисионни ваучери и пр./</t>
  </si>
  <si>
    <t>ДГ-2/09.02.2022</t>
  </si>
  <si>
    <t>ХИДРО ТЕРМ КАНАЛ  ЕООД; ЕИК 206381909</t>
  </si>
  <si>
    <t>Консултантски услуги</t>
  </si>
  <si>
    <t>ДГ-9/28.04.2022</t>
  </si>
  <si>
    <t xml:space="preserve">1г. от дата на подписване </t>
  </si>
  <si>
    <t>ДГ-8/28.04.2022;                     ДГ-5/15.04.2022;                       ДГ-9/28.04.2022</t>
  </si>
  <si>
    <t>ДГ-7/28.04.2022;                   ДГ-8/28.04.2022;                 ДГ-9/28.04.2022;               ДГ-11/24.06.2022</t>
  </si>
  <si>
    <t>АГВ ЕООД   ЕИК 130926777</t>
  </si>
  <si>
    <t>АГВ ЕООД  ЕИК 130926777</t>
  </si>
  <si>
    <t>ДГ-9/28.04.2022;                   ДГ-5/15.04.2022;</t>
  </si>
  <si>
    <t>АГВ ЕООД  ЕИК 130926777;    ЕТ Палина ЕИК 832044354</t>
  </si>
  <si>
    <t>ЕТ Палина ЕИК 832044354;  АиД Строй 2012 ЕООД ЕИК 206154420;Каролина транс ЕООД ЕИК 201681831</t>
  </si>
  <si>
    <t xml:space="preserve">ДГ-5/15.04.2022;                ДГ-11/24.06.2022;                     ДГ-8/28.04.2022; </t>
  </si>
  <si>
    <t>Вас холдинг 91 ЕООД        ЕИК 203498608; Каролина транс ЕООД ЕИК 201681831;  АГВ ЕООД   ЕИК 130926777; АиД Строй 2012 ЕООД ЕИК 206154420</t>
  </si>
  <si>
    <t>ДГ-13/18.07.2022</t>
  </si>
  <si>
    <t>Маргарита Найденова</t>
  </si>
  <si>
    <t>35 раб. дни</t>
  </si>
  <si>
    <t>Каролина транс ЕООД ЕИК 201681831;                               ЕТ Палина   ЕИК 832044354;  АГВ ЕООД   ЕИК 130926777</t>
  </si>
  <si>
    <t>10 раб. дни</t>
  </si>
  <si>
    <t>ДГ-10/20.06.2022;          ДГ-12/24.06.2022</t>
  </si>
  <si>
    <t>СТЕЯ КОНСУЛТ ЕООД  ЕИК 203657163; АЙ КЮ СЕРТ ЕООД ЕИК 200229912</t>
  </si>
  <si>
    <t>Консултантски услуги подготовка и ресертификация   ISO9001</t>
  </si>
  <si>
    <t xml:space="preserve">ДГ-9/28.04.2022;                  ДГ-11/24.06.2022; </t>
  </si>
  <si>
    <t xml:space="preserve">АГВ ЕООД   ЕИК 130926777;АиД Строй 2012 ЕООД ЕИК 206154420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</si>
</sst>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_ * #,##0.0_)\ _л_в_ ;_ * \(#,##0.0\)\ _л_в_ ;_ * &quot;-&quot;??_)\ _л_в_ ;_ @_ 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9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</fills>
  <borders count="5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3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6" xfId="0" applyFont="1" applyBorder="1"/>
    <xf numFmtId="0" fontId="0" fillId="0" borderId="0" xfId="0" applyAlignment="1">
      <alignment wrapText="1"/>
    </xf>
    <xf numFmtId="0" fontId="2" fillId="2" borderId="8" xfId="0" applyFont="1" applyFill="1" applyBorder="1" applyAlignment="1">
      <alignment horizontal="center" vertical="center" wrapText="1"/>
    </xf>
    <xf numFmtId="165" fontId="0" fillId="3" borderId="9" xfId="1" applyNumberFormat="1" applyFont="1" applyFill="1" applyBorder="1"/>
    <xf numFmtId="0" fontId="2" fillId="2" borderId="2" xfId="0" applyFont="1" applyFill="1" applyBorder="1" applyAlignment="1">
      <alignment horizontal="center" vertical="center" wrapText="1"/>
    </xf>
    <xf numFmtId="165" fontId="0" fillId="3" borderId="16" xfId="1" applyNumberFormat="1" applyFont="1" applyFill="1" applyBorder="1"/>
    <xf numFmtId="0" fontId="2" fillId="0" borderId="20" xfId="0" applyFont="1" applyBorder="1"/>
    <xf numFmtId="0" fontId="2" fillId="2" borderId="21" xfId="0" applyFont="1" applyFill="1" applyBorder="1" applyAlignment="1">
      <alignment horizontal="center" vertical="center" wrapText="1"/>
    </xf>
    <xf numFmtId="165" fontId="0" fillId="3" borderId="22" xfId="1" applyNumberFormat="1" applyFont="1" applyFill="1" applyBorder="1"/>
    <xf numFmtId="0" fontId="2" fillId="2" borderId="21" xfId="0" applyFont="1" applyFill="1" applyBorder="1" applyAlignment="1" applyProtection="1">
      <alignment horizontal="center" vertical="center" wrapText="1"/>
      <protection locked="0"/>
    </xf>
    <xf numFmtId="165" fontId="0" fillId="3" borderId="26" xfId="1" applyNumberFormat="1" applyFont="1" applyFill="1" applyBorder="1"/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0" fillId="0" borderId="6" xfId="0" applyBorder="1"/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0" fontId="2" fillId="0" borderId="0" xfId="0" applyFont="1" applyAlignment="1">
      <alignment horizontal="left" wrapText="1"/>
    </xf>
    <xf numFmtId="0" fontId="2" fillId="5" borderId="18" xfId="0" applyFont="1" applyFill="1" applyBorder="1" applyAlignment="1">
      <alignment vertical="center" wrapText="1"/>
    </xf>
    <xf numFmtId="4" fontId="2" fillId="0" borderId="0" xfId="0" applyNumberFormat="1" applyFont="1"/>
    <xf numFmtId="4" fontId="2" fillId="0" borderId="0" xfId="0" applyNumberFormat="1" applyFont="1" applyAlignment="1">
      <alignment horizontal="center"/>
    </xf>
    <xf numFmtId="4" fontId="0" fillId="0" borderId="0" xfId="0" applyNumberFormat="1"/>
    <xf numFmtId="4" fontId="2" fillId="2" borderId="21" xfId="0" applyNumberFormat="1" applyFont="1" applyFill="1" applyBorder="1" applyAlignment="1">
      <alignment horizontal="center" vertical="center" wrapText="1"/>
    </xf>
    <xf numFmtId="4" fontId="0" fillId="3" borderId="12" xfId="1" applyNumberFormat="1" applyFont="1" applyFill="1" applyBorder="1"/>
    <xf numFmtId="4" fontId="2" fillId="0" borderId="18" xfId="0" applyNumberFormat="1" applyFont="1" applyBorder="1" applyAlignment="1" applyProtection="1">
      <alignment vertical="center" wrapText="1"/>
      <protection locked="0"/>
    </xf>
    <xf numFmtId="4" fontId="2" fillId="2" borderId="20" xfId="0" applyNumberFormat="1" applyFont="1" applyFill="1" applyBorder="1" applyAlignment="1">
      <alignment horizontal="center" vertical="center" wrapText="1"/>
    </xf>
    <xf numFmtId="4" fontId="0" fillId="3" borderId="16" xfId="1" applyNumberFormat="1" applyFont="1" applyFill="1" applyBorder="1"/>
    <xf numFmtId="4" fontId="0" fillId="0" borderId="0" xfId="0" applyNumberFormat="1" applyAlignment="1">
      <alignment wrapText="1"/>
    </xf>
    <xf numFmtId="4" fontId="2" fillId="2" borderId="2" xfId="0" applyNumberFormat="1" applyFont="1" applyFill="1" applyBorder="1" applyAlignment="1">
      <alignment horizontal="center" vertical="center" wrapText="1"/>
    </xf>
    <xf numFmtId="165" fontId="2" fillId="0" borderId="15" xfId="1" applyNumberFormat="1" applyFont="1" applyFill="1" applyBorder="1"/>
    <xf numFmtId="0" fontId="2" fillId="0" borderId="2" xfId="0" applyFont="1" applyBorder="1"/>
    <xf numFmtId="165" fontId="2" fillId="0" borderId="22" xfId="1" applyNumberFormat="1" applyFont="1" applyFill="1" applyBorder="1"/>
    <xf numFmtId="0" fontId="0" fillId="0" borderId="0" xfId="0" applyAlignment="1">
      <alignment vertical="center"/>
    </xf>
    <xf numFmtId="0" fontId="2" fillId="5" borderId="18" xfId="0" applyFont="1" applyFill="1" applyBorder="1" applyAlignment="1">
      <alignment horizontal="center" vertical="center"/>
    </xf>
    <xf numFmtId="165" fontId="4" fillId="3" borderId="24" xfId="1" applyNumberFormat="1" applyFont="1" applyFill="1" applyBorder="1" applyAlignment="1">
      <alignment horizontal="center" vertical="center"/>
    </xf>
    <xf numFmtId="4" fontId="4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left" vertical="center"/>
    </xf>
    <xf numFmtId="4" fontId="4" fillId="3" borderId="19" xfId="1" applyNumberFormat="1" applyFont="1" applyFill="1" applyBorder="1" applyAlignment="1">
      <alignment horizontal="right" vertical="center"/>
    </xf>
    <xf numFmtId="3" fontId="2" fillId="0" borderId="22" xfId="1" applyNumberFormat="1" applyFont="1" applyFill="1" applyBorder="1"/>
    <xf numFmtId="3" fontId="2" fillId="0" borderId="7" xfId="1" applyNumberFormat="1" applyFont="1" applyFill="1" applyBorder="1"/>
    <xf numFmtId="3" fontId="2" fillId="0" borderId="15" xfId="1" applyNumberFormat="1" applyFont="1" applyFill="1" applyBorder="1"/>
    <xf numFmtId="3" fontId="2" fillId="0" borderId="8" xfId="0" applyNumberFormat="1" applyFont="1" applyBorder="1"/>
    <xf numFmtId="3" fontId="2" fillId="0" borderId="20" xfId="0" applyNumberFormat="1" applyFont="1" applyBorder="1"/>
    <xf numFmtId="3" fontId="6" fillId="3" borderId="19" xfId="1" applyNumberFormat="1" applyFont="1" applyFill="1" applyBorder="1" applyAlignment="1">
      <alignment horizontal="right" vertical="center"/>
    </xf>
    <xf numFmtId="165" fontId="6" fillId="0" borderId="19" xfId="1" applyNumberFormat="1" applyFont="1" applyFill="1" applyBorder="1" applyAlignment="1">
      <alignment horizontal="left" vertical="center" wrapText="1"/>
    </xf>
    <xf numFmtId="165" fontId="6" fillId="3" borderId="24" xfId="1" applyNumberFormat="1" applyFont="1" applyFill="1" applyBorder="1"/>
    <xf numFmtId="4" fontId="6" fillId="3" borderId="14" xfId="1" applyNumberFormat="1" applyFont="1" applyFill="1" applyBorder="1"/>
    <xf numFmtId="165" fontId="6" fillId="0" borderId="29" xfId="1" applyNumberFormat="1" applyFont="1" applyFill="1" applyBorder="1" applyAlignment="1">
      <alignment horizontal="left" vertical="center"/>
    </xf>
    <xf numFmtId="0" fontId="6" fillId="3" borderId="5" xfId="0" applyFont="1" applyFill="1" applyBorder="1"/>
    <xf numFmtId="165" fontId="6" fillId="3" borderId="29" xfId="1" applyNumberFormat="1" applyFont="1" applyFill="1" applyBorder="1" applyAlignment="1">
      <alignment horizontal="left" vertical="center" wrapText="1"/>
    </xf>
    <xf numFmtId="165" fontId="6" fillId="3" borderId="19" xfId="1" applyNumberFormat="1" applyFont="1" applyFill="1" applyBorder="1" applyAlignment="1">
      <alignment horizontal="left" vertical="center" wrapText="1"/>
    </xf>
    <xf numFmtId="165" fontId="9" fillId="3" borderId="10" xfId="1" applyNumberFormat="1" applyFont="1" applyFill="1" applyBorder="1" applyAlignment="1">
      <alignment horizontal="left" vertical="center"/>
    </xf>
    <xf numFmtId="165" fontId="9" fillId="3" borderId="18" xfId="1" applyNumberFormat="1" applyFont="1" applyFill="1" applyBorder="1" applyAlignment="1">
      <alignment horizontal="center" vertical="center"/>
    </xf>
    <xf numFmtId="165" fontId="9" fillId="3" borderId="24" xfId="1" applyNumberFormat="1" applyFont="1" applyFill="1" applyBorder="1"/>
    <xf numFmtId="4" fontId="9" fillId="3" borderId="14" xfId="1" applyNumberFormat="1" applyFont="1" applyFill="1" applyBorder="1"/>
    <xf numFmtId="165" fontId="9" fillId="3" borderId="29" xfId="1" applyNumberFormat="1" applyFont="1" applyFill="1" applyBorder="1" applyAlignment="1">
      <alignment horizontal="left" vertical="center" wrapText="1"/>
    </xf>
    <xf numFmtId="165" fontId="9" fillId="3" borderId="19" xfId="1" applyNumberFormat="1" applyFont="1" applyFill="1" applyBorder="1" applyAlignment="1">
      <alignment horizontal="left" vertical="center" wrapText="1"/>
    </xf>
    <xf numFmtId="165" fontId="9" fillId="3" borderId="28" xfId="1" applyNumberFormat="1" applyFont="1" applyFill="1" applyBorder="1" applyAlignment="1">
      <alignment horizontal="left" vertical="center"/>
    </xf>
    <xf numFmtId="3" fontId="9" fillId="3" borderId="36" xfId="1" applyNumberFormat="1" applyFont="1" applyFill="1" applyBorder="1" applyAlignment="1">
      <alignment horizontal="right" vertical="center"/>
    </xf>
    <xf numFmtId="165" fontId="9" fillId="3" borderId="36" xfId="1" applyNumberFormat="1" applyFont="1" applyFill="1" applyBorder="1" applyAlignment="1">
      <alignment horizontal="right" vertical="center" wrapText="1"/>
    </xf>
    <xf numFmtId="165" fontId="9" fillId="3" borderId="18" xfId="1" applyNumberFormat="1" applyFont="1" applyFill="1" applyBorder="1" applyAlignment="1">
      <alignment horizontal="right" vertical="center"/>
    </xf>
    <xf numFmtId="165" fontId="9" fillId="3" borderId="40" xfId="1" applyNumberFormat="1" applyFont="1" applyFill="1" applyBorder="1" applyAlignment="1">
      <alignment wrapText="1"/>
    </xf>
    <xf numFmtId="165" fontId="9" fillId="3" borderId="36" xfId="1" applyNumberFormat="1" applyFont="1" applyFill="1" applyBorder="1" applyAlignment="1">
      <alignment horizontal="right" vertical="center"/>
    </xf>
    <xf numFmtId="165" fontId="9" fillId="3" borderId="41" xfId="1" applyNumberFormat="1" applyFont="1" applyFill="1" applyBorder="1" applyAlignment="1">
      <alignment horizontal="center" vertical="center"/>
    </xf>
    <xf numFmtId="3" fontId="9" fillId="3" borderId="30" xfId="1" applyNumberFormat="1" applyFont="1" applyFill="1" applyBorder="1" applyAlignment="1">
      <alignment horizontal="right" vertical="center"/>
    </xf>
    <xf numFmtId="0" fontId="9" fillId="3" borderId="4" xfId="0" applyFont="1" applyFill="1" applyBorder="1" applyAlignment="1">
      <alignment horizontal="center" vertical="center"/>
    </xf>
    <xf numFmtId="165" fontId="9" fillId="3" borderId="27" xfId="1" applyNumberFormat="1" applyFont="1" applyFill="1" applyBorder="1" applyAlignment="1">
      <alignment horizontal="left" vertical="center"/>
    </xf>
    <xf numFmtId="165" fontId="6" fillId="3" borderId="34" xfId="1" applyNumberFormat="1" applyFont="1" applyFill="1" applyBorder="1"/>
    <xf numFmtId="4" fontId="6" fillId="3" borderId="35" xfId="1" applyNumberFormat="1" applyFont="1" applyFill="1" applyBorder="1"/>
    <xf numFmtId="165" fontId="6" fillId="0" borderId="32" xfId="1" applyNumberFormat="1" applyFont="1" applyFill="1" applyBorder="1" applyAlignment="1">
      <alignment horizontal="left" vertical="center"/>
    </xf>
    <xf numFmtId="165" fontId="6" fillId="0" borderId="33" xfId="1" applyNumberFormat="1" applyFont="1" applyFill="1" applyBorder="1" applyAlignment="1">
      <alignment horizontal="left" vertical="center" wrapText="1"/>
    </xf>
    <xf numFmtId="3" fontId="6" fillId="3" borderId="33" xfId="1" applyNumberFormat="1" applyFont="1" applyFill="1" applyBorder="1" applyAlignment="1">
      <alignment horizontal="right" vertical="center"/>
    </xf>
    <xf numFmtId="49" fontId="6" fillId="3" borderId="34" xfId="1" applyNumberFormat="1" applyFont="1" applyFill="1" applyBorder="1" applyAlignment="1">
      <alignment horizontal="left" vertical="center" wrapText="1"/>
    </xf>
    <xf numFmtId="0" fontId="6" fillId="3" borderId="38" xfId="0" applyFont="1" applyFill="1" applyBorder="1"/>
    <xf numFmtId="165" fontId="7" fillId="0" borderId="9" xfId="1" applyNumberFormat="1" applyFont="1" applyFill="1" applyBorder="1"/>
    <xf numFmtId="165" fontId="7" fillId="0" borderId="16" xfId="1" applyNumberFormat="1" applyFont="1" applyFill="1" applyBorder="1"/>
    <xf numFmtId="165" fontId="7" fillId="0" borderId="22" xfId="1" applyNumberFormat="1" applyFont="1" applyFill="1" applyBorder="1"/>
    <xf numFmtId="0" fontId="7" fillId="0" borderId="6" xfId="0" applyFont="1" applyBorder="1"/>
    <xf numFmtId="3" fontId="9" fillId="3" borderId="18" xfId="1" applyNumberFormat="1" applyFont="1" applyFill="1" applyBorder="1" applyAlignment="1">
      <alignment horizontal="right" vertical="center"/>
    </xf>
    <xf numFmtId="3" fontId="5" fillId="4" borderId="12" xfId="1" applyNumberFormat="1" applyFont="1" applyFill="1" applyBorder="1"/>
    <xf numFmtId="3" fontId="5" fillId="0" borderId="26" xfId="1" applyNumberFormat="1" applyFont="1" applyFill="1" applyBorder="1"/>
    <xf numFmtId="3" fontId="5" fillId="0" borderId="16" xfId="1" applyNumberFormat="1" applyFont="1" applyFill="1" applyBorder="1"/>
    <xf numFmtId="3" fontId="5" fillId="4" borderId="16" xfId="1" applyNumberFormat="1" applyFont="1" applyFill="1" applyBorder="1"/>
    <xf numFmtId="4" fontId="6" fillId="0" borderId="12" xfId="1" applyNumberFormat="1" applyFont="1" applyFill="1" applyBorder="1"/>
    <xf numFmtId="165" fontId="6" fillId="0" borderId="26" xfId="1" applyNumberFormat="1" applyFont="1" applyFill="1" applyBorder="1"/>
    <xf numFmtId="165" fontId="6" fillId="0" borderId="16" xfId="1" applyNumberFormat="1" applyFont="1" applyFill="1" applyBorder="1"/>
    <xf numFmtId="4" fontId="6" fillId="0" borderId="16" xfId="1" applyNumberFormat="1" applyFont="1" applyFill="1" applyBorder="1"/>
    <xf numFmtId="3" fontId="5" fillId="0" borderId="15" xfId="1" applyNumberFormat="1" applyFont="1" applyFill="1" applyBorder="1"/>
    <xf numFmtId="3" fontId="5" fillId="4" borderId="25" xfId="0" applyNumberFormat="1" applyFont="1" applyFill="1" applyBorder="1"/>
    <xf numFmtId="3" fontId="5" fillId="0" borderId="20" xfId="0" applyNumberFormat="1" applyFont="1" applyBorder="1"/>
    <xf numFmtId="3" fontId="5" fillId="4" borderId="16" xfId="0" applyNumberFormat="1" applyFont="1" applyFill="1" applyBorder="1"/>
    <xf numFmtId="165" fontId="9" fillId="3" borderId="17" xfId="1" applyNumberFormat="1" applyFont="1" applyFill="1" applyBorder="1" applyAlignment="1">
      <alignment horizontal="right" vertical="center"/>
    </xf>
    <xf numFmtId="165" fontId="9" fillId="3" borderId="24" xfId="1" applyNumberFormat="1" applyFont="1" applyFill="1" applyBorder="1" applyAlignment="1">
      <alignment horizontal="center" vertical="center"/>
    </xf>
    <xf numFmtId="0" fontId="9" fillId="3" borderId="14" xfId="1" applyNumberFormat="1" applyFont="1" applyFill="1" applyBorder="1" applyAlignment="1">
      <alignment horizontal="right" vertical="center"/>
    </xf>
    <xf numFmtId="165" fontId="4" fillId="3" borderId="19" xfId="1" applyNumberFormat="1" applyFont="1" applyFill="1" applyBorder="1" applyAlignment="1">
      <alignment horizontal="right" vertical="center" wrapText="1"/>
    </xf>
    <xf numFmtId="0" fontId="4" fillId="3" borderId="19" xfId="1" applyNumberFormat="1" applyFont="1" applyFill="1" applyBorder="1" applyAlignment="1">
      <alignment horizontal="right" vertical="center"/>
    </xf>
    <xf numFmtId="165" fontId="9" fillId="3" borderId="18" xfId="1" applyNumberFormat="1" applyFont="1" applyFill="1" applyBorder="1" applyAlignment="1">
      <alignment horizontal="right" vertical="center" wrapText="1"/>
    </xf>
    <xf numFmtId="3" fontId="9" fillId="3" borderId="13" xfId="1" applyNumberFormat="1" applyFont="1" applyFill="1" applyBorder="1" applyAlignment="1">
      <alignment horizontal="right" vertical="center"/>
    </xf>
    <xf numFmtId="3" fontId="0" fillId="0" borderId="0" xfId="0" applyNumberFormat="1"/>
    <xf numFmtId="165" fontId="0" fillId="3" borderId="40" xfId="1" applyNumberFormat="1" applyFont="1" applyFill="1" applyBorder="1"/>
    <xf numFmtId="3" fontId="9" fillId="3" borderId="43" xfId="1" applyNumberFormat="1" applyFont="1" applyFill="1" applyBorder="1" applyAlignment="1">
      <alignment horizontal="right" vertical="center"/>
    </xf>
    <xf numFmtId="3" fontId="9" fillId="3" borderId="37" xfId="1" applyNumberFormat="1" applyFont="1" applyFill="1" applyBorder="1" applyAlignment="1">
      <alignment horizontal="right" vertical="center"/>
    </xf>
    <xf numFmtId="3" fontId="9" fillId="3" borderId="48" xfId="1" applyNumberFormat="1" applyFont="1" applyFill="1" applyBorder="1" applyAlignment="1">
      <alignment horizontal="right" vertical="center"/>
    </xf>
    <xf numFmtId="165" fontId="9" fillId="3" borderId="41" xfId="1" applyNumberFormat="1" applyFont="1" applyFill="1" applyBorder="1" applyAlignment="1">
      <alignment horizontal="right" vertical="center" wrapText="1"/>
    </xf>
    <xf numFmtId="165" fontId="9" fillId="3" borderId="23" xfId="1" applyNumberFormat="1" applyFont="1" applyFill="1" applyBorder="1" applyAlignment="1">
      <alignment horizontal="right" vertical="center" wrapText="1"/>
    </xf>
    <xf numFmtId="165" fontId="4" fillId="3" borderId="24" xfId="1" applyNumberFormat="1" applyFont="1" applyFill="1" applyBorder="1" applyAlignment="1">
      <alignment horizontal="left" vertical="center"/>
    </xf>
    <xf numFmtId="165" fontId="9" fillId="3" borderId="24" xfId="1" applyNumberFormat="1" applyFont="1" applyFill="1" applyBorder="1" applyAlignment="1">
      <alignment horizontal="right" vertical="center" wrapText="1"/>
    </xf>
    <xf numFmtId="0" fontId="4" fillId="0" borderId="1" xfId="0" applyFont="1" applyBorder="1"/>
    <xf numFmtId="0" fontId="4" fillId="0" borderId="4" xfId="0" applyFont="1" applyBorder="1"/>
    <xf numFmtId="0" fontId="4" fillId="0" borderId="5" xfId="0" applyFont="1" applyBorder="1"/>
    <xf numFmtId="165" fontId="6" fillId="0" borderId="18" xfId="1" applyNumberFormat="1" applyFont="1" applyFill="1" applyBorder="1" applyAlignment="1">
      <alignment horizontal="left" vertical="center"/>
    </xf>
    <xf numFmtId="3" fontId="9" fillId="0" borderId="23" xfId="1" applyNumberFormat="1" applyFont="1" applyFill="1" applyBorder="1" applyAlignment="1">
      <alignment horizontal="right" vertical="center"/>
    </xf>
    <xf numFmtId="0" fontId="2" fillId="0" borderId="1" xfId="0" applyFont="1" applyBorder="1" applyAlignment="1">
      <alignment horizontal="left"/>
    </xf>
    <xf numFmtId="3" fontId="2" fillId="0" borderId="26" xfId="1" applyNumberFormat="1" applyFont="1" applyFill="1" applyBorder="1"/>
    <xf numFmtId="3" fontId="2" fillId="0" borderId="6" xfId="1" applyNumberFormat="1" applyFont="1" applyFill="1" applyBorder="1"/>
    <xf numFmtId="3" fontId="9" fillId="3" borderId="19" xfId="1" applyNumberFormat="1" applyFont="1" applyFill="1" applyBorder="1" applyAlignment="1">
      <alignment horizontal="right" vertical="center"/>
    </xf>
    <xf numFmtId="165" fontId="9" fillId="3" borderId="49" xfId="1" applyNumberFormat="1" applyFont="1" applyFill="1" applyBorder="1" applyAlignment="1">
      <alignment horizontal="left" vertical="center"/>
    </xf>
    <xf numFmtId="165" fontId="0" fillId="0" borderId="41" xfId="1" applyNumberFormat="1" applyFont="1" applyFill="1" applyBorder="1"/>
    <xf numFmtId="0" fontId="9" fillId="3" borderId="3" xfId="0" applyFont="1" applyFill="1" applyBorder="1" applyAlignment="1">
      <alignment horizontal="center" vertical="center"/>
    </xf>
    <xf numFmtId="165" fontId="9" fillId="3" borderId="51" xfId="1" applyNumberFormat="1" applyFont="1" applyFill="1" applyBorder="1" applyAlignment="1">
      <alignment horizontal="center" vertical="center"/>
    </xf>
    <xf numFmtId="165" fontId="9" fillId="3" borderId="28" xfId="1" applyNumberFormat="1" applyFont="1" applyFill="1" applyBorder="1" applyAlignment="1">
      <alignment horizontal="center" vertical="center"/>
    </xf>
    <xf numFmtId="165" fontId="4" fillId="3" borderId="29" xfId="1" applyNumberFormat="1" applyFont="1" applyFill="1" applyBorder="1" applyAlignment="1">
      <alignment horizontal="center" vertical="center"/>
    </xf>
    <xf numFmtId="165" fontId="9" fillId="3" borderId="29" xfId="1" applyNumberFormat="1" applyFont="1" applyFill="1" applyBorder="1" applyAlignment="1">
      <alignment horizontal="center" vertical="center"/>
    </xf>
    <xf numFmtId="3" fontId="9" fillId="3" borderId="52" xfId="1" applyNumberFormat="1" applyFont="1" applyFill="1" applyBorder="1" applyAlignment="1">
      <alignment horizontal="right" vertical="center"/>
    </xf>
    <xf numFmtId="0" fontId="9" fillId="0" borderId="4" xfId="0" applyFont="1" applyBorder="1" applyAlignment="1">
      <alignment horizontal="center" vertical="center"/>
    </xf>
    <xf numFmtId="0" fontId="9" fillId="0" borderId="45" xfId="0" applyFont="1" applyBorder="1" applyAlignment="1">
      <alignment horizontal="center" vertical="center"/>
    </xf>
    <xf numFmtId="165" fontId="4" fillId="3" borderId="53" xfId="1" applyNumberFormat="1" applyFont="1" applyFill="1" applyBorder="1" applyAlignment="1">
      <alignment horizontal="center" vertical="center"/>
    </xf>
    <xf numFmtId="165" fontId="4" fillId="3" borderId="14" xfId="1" applyNumberFormat="1" applyFont="1" applyFill="1" applyBorder="1" applyAlignment="1">
      <alignment horizontal="left" vertical="center"/>
    </xf>
    <xf numFmtId="0" fontId="4" fillId="0" borderId="37" xfId="0" applyFont="1" applyBorder="1"/>
    <xf numFmtId="165" fontId="9" fillId="0" borderId="18" xfId="1" applyNumberFormat="1" applyFont="1" applyBorder="1" applyAlignment="1">
      <alignment horizontal="left" vertical="center"/>
    </xf>
    <xf numFmtId="3" fontId="9" fillId="0" borderId="18" xfId="1" applyNumberFormat="1" applyFont="1" applyBorder="1" applyAlignment="1">
      <alignment horizontal="right" vertical="center"/>
    </xf>
    <xf numFmtId="0" fontId="10" fillId="0" borderId="2" xfId="0" applyFont="1" applyBorder="1" applyAlignment="1">
      <alignment horizontal="left"/>
    </xf>
    <xf numFmtId="3" fontId="9" fillId="3" borderId="44" xfId="1" applyNumberFormat="1" applyFont="1" applyFill="1" applyBorder="1" applyAlignment="1">
      <alignment horizontal="right" vertical="center"/>
    </xf>
    <xf numFmtId="3" fontId="9" fillId="3" borderId="45" xfId="1" applyNumberFormat="1" applyFont="1" applyFill="1" applyBorder="1" applyAlignment="1">
      <alignment horizontal="right" vertical="center"/>
    </xf>
    <xf numFmtId="3" fontId="9" fillId="3" borderId="4" xfId="1" applyNumberFormat="1" applyFont="1" applyFill="1" applyBorder="1" applyAlignment="1">
      <alignment horizontal="right" vertical="center"/>
    </xf>
    <xf numFmtId="4" fontId="7" fillId="3" borderId="6" xfId="1" applyNumberFormat="1" applyFont="1" applyFill="1" applyBorder="1"/>
    <xf numFmtId="3" fontId="9" fillId="0" borderId="18" xfId="1" applyNumberFormat="1" applyFont="1" applyFill="1" applyBorder="1" applyAlignment="1">
      <alignment horizontal="right" vertical="center"/>
    </xf>
    <xf numFmtId="165" fontId="4" fillId="0" borderId="9" xfId="1" applyNumberFormat="1" applyFont="1" applyFill="1" applyBorder="1"/>
    <xf numFmtId="165" fontId="4" fillId="0" borderId="16" xfId="1" applyNumberFormat="1" applyFont="1" applyFill="1" applyBorder="1"/>
    <xf numFmtId="4" fontId="4" fillId="0" borderId="16" xfId="1" applyNumberFormat="1" applyFont="1" applyFill="1" applyBorder="1"/>
    <xf numFmtId="165" fontId="0" fillId="0" borderId="12" xfId="1" applyNumberFormat="1" applyFont="1" applyFill="1" applyBorder="1"/>
    <xf numFmtId="0" fontId="2" fillId="0" borderId="1" xfId="0" applyFont="1" applyBorder="1"/>
    <xf numFmtId="165" fontId="9" fillId="3" borderId="19" xfId="1" applyNumberFormat="1" applyFont="1" applyFill="1" applyBorder="1" applyAlignment="1">
      <alignment horizontal="right" vertical="center" wrapText="1"/>
    </xf>
    <xf numFmtId="165" fontId="10" fillId="3" borderId="8" xfId="1" applyNumberFormat="1" applyFont="1" applyFill="1" applyBorder="1"/>
    <xf numFmtId="3" fontId="8" fillId="4" borderId="2" xfId="1" applyNumberFormat="1" applyFont="1" applyFill="1" applyBorder="1"/>
    <xf numFmtId="0" fontId="0" fillId="0" borderId="47" xfId="0" applyBorder="1"/>
    <xf numFmtId="0" fontId="0" fillId="0" borderId="43" xfId="0" applyBorder="1"/>
    <xf numFmtId="165" fontId="0" fillId="0" borderId="51" xfId="1" applyNumberFormat="1" applyFont="1" applyFill="1" applyBorder="1"/>
    <xf numFmtId="4" fontId="4" fillId="0" borderId="30" xfId="1" applyNumberFormat="1" applyFont="1" applyFill="1" applyBorder="1"/>
    <xf numFmtId="165" fontId="0" fillId="0" borderId="52" xfId="1" applyNumberFormat="1" applyFont="1" applyFill="1" applyBorder="1"/>
    <xf numFmtId="0" fontId="4" fillId="0" borderId="4" xfId="0" applyFont="1" applyBorder="1" applyAlignment="1">
      <alignment horizontal="left" vertical="center"/>
    </xf>
    <xf numFmtId="165" fontId="9" fillId="3" borderId="50" xfId="1" applyNumberFormat="1" applyFont="1" applyFill="1" applyBorder="1" applyAlignment="1">
      <alignment horizontal="right" vertical="center"/>
    </xf>
    <xf numFmtId="165" fontId="9" fillId="0" borderId="50" xfId="1" applyNumberFormat="1" applyFont="1" applyBorder="1" applyAlignment="1">
      <alignment horizontal="left" vertical="center"/>
    </xf>
    <xf numFmtId="3" fontId="9" fillId="0" borderId="39" xfId="1" applyNumberFormat="1" applyFont="1" applyBorder="1" applyAlignment="1">
      <alignment horizontal="right" vertical="center"/>
    </xf>
    <xf numFmtId="3" fontId="9" fillId="0" borderId="13" xfId="1" applyNumberFormat="1" applyFont="1" applyBorder="1" applyAlignment="1">
      <alignment horizontal="right" vertical="center"/>
    </xf>
    <xf numFmtId="3" fontId="9" fillId="0" borderId="13" xfId="1" applyNumberFormat="1" applyFont="1" applyFill="1" applyBorder="1" applyAlignment="1">
      <alignment horizontal="right" vertical="center"/>
    </xf>
    <xf numFmtId="3" fontId="9" fillId="0" borderId="50" xfId="1" applyNumberFormat="1" applyFont="1" applyBorder="1" applyAlignment="1">
      <alignment horizontal="right" vertical="center"/>
    </xf>
    <xf numFmtId="14" fontId="9" fillId="0" borderId="39" xfId="1" applyNumberFormat="1" applyFont="1" applyBorder="1" applyAlignment="1">
      <alignment horizontal="right" vertical="center"/>
    </xf>
    <xf numFmtId="165" fontId="9" fillId="0" borderId="10" xfId="1" applyNumberFormat="1" applyFont="1" applyFill="1" applyBorder="1" applyAlignment="1">
      <alignment horizontal="left" vertical="center"/>
    </xf>
    <xf numFmtId="165" fontId="9" fillId="3" borderId="46" xfId="1" applyNumberFormat="1" applyFont="1" applyFill="1" applyBorder="1" applyAlignment="1">
      <alignment horizontal="left" vertical="center"/>
    </xf>
    <xf numFmtId="165" fontId="9" fillId="3" borderId="43" xfId="1" applyNumberFormat="1" applyFont="1" applyFill="1" applyBorder="1" applyAlignment="1">
      <alignment horizontal="left" vertical="center" wrapText="1"/>
    </xf>
    <xf numFmtId="49" fontId="9" fillId="3" borderId="43" xfId="1" applyNumberFormat="1" applyFont="1" applyFill="1" applyBorder="1" applyAlignment="1">
      <alignment horizontal="left" vertical="center" wrapText="1"/>
    </xf>
    <xf numFmtId="165" fontId="9" fillId="3" borderId="43" xfId="1" applyNumberFormat="1" applyFont="1" applyFill="1" applyBorder="1" applyAlignment="1">
      <alignment horizontal="left" vertical="center"/>
    </xf>
    <xf numFmtId="165" fontId="9" fillId="3" borderId="48" xfId="1" applyNumberFormat="1" applyFont="1" applyFill="1" applyBorder="1" applyAlignment="1">
      <alignment horizontal="left" vertical="center" wrapText="1"/>
    </xf>
    <xf numFmtId="0" fontId="9" fillId="3" borderId="44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4" fontId="0" fillId="3" borderId="30" xfId="1" applyNumberFormat="1" applyFont="1" applyFill="1" applyBorder="1"/>
    <xf numFmtId="0" fontId="9" fillId="0" borderId="4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31" xfId="0" applyFont="1" applyBorder="1" applyAlignment="1">
      <alignment horizontal="center" vertical="center"/>
    </xf>
    <xf numFmtId="165" fontId="9" fillId="3" borderId="54" xfId="1" applyNumberFormat="1" applyFont="1" applyFill="1" applyBorder="1" applyAlignment="1">
      <alignment horizontal="left" vertical="center"/>
    </xf>
    <xf numFmtId="165" fontId="9" fillId="3" borderId="23" xfId="1" applyNumberFormat="1" applyFont="1" applyFill="1" applyBorder="1" applyAlignment="1">
      <alignment horizontal="left" vertical="center"/>
    </xf>
    <xf numFmtId="165" fontId="9" fillId="3" borderId="23" xfId="1" applyNumberFormat="1" applyFont="1" applyFill="1" applyBorder="1" applyAlignment="1">
      <alignment horizontal="left" vertical="center" wrapText="1"/>
    </xf>
    <xf numFmtId="165" fontId="9" fillId="3" borderId="42" xfId="1" applyNumberFormat="1" applyFont="1" applyFill="1" applyBorder="1" applyAlignment="1">
      <alignment horizontal="left" vertical="center" wrapText="1"/>
    </xf>
    <xf numFmtId="165" fontId="2" fillId="3" borderId="8" xfId="1" applyNumberFormat="1" applyFont="1" applyFill="1" applyBorder="1"/>
    <xf numFmtId="3" fontId="9" fillId="3" borderId="3" xfId="1" applyNumberFormat="1" applyFont="1" applyFill="1" applyBorder="1" applyAlignment="1">
      <alignment horizontal="right" vertical="center"/>
    </xf>
    <xf numFmtId="3" fontId="9" fillId="3" borderId="5" xfId="1" applyNumberFormat="1" applyFont="1" applyFill="1" applyBorder="1" applyAlignment="1">
      <alignment horizontal="right" vertical="center"/>
    </xf>
    <xf numFmtId="0" fontId="9" fillId="3" borderId="5" xfId="1" applyNumberFormat="1" applyFont="1" applyFill="1" applyBorder="1" applyAlignment="1">
      <alignment vertical="center" wrapText="1"/>
    </xf>
    <xf numFmtId="3" fontId="4" fillId="3" borderId="5" xfId="1" applyNumberFormat="1" applyFont="1" applyFill="1" applyBorder="1" applyAlignment="1">
      <alignment horizontal="right" vertical="center"/>
    </xf>
    <xf numFmtId="0" fontId="9" fillId="3" borderId="45" xfId="1" applyNumberFormat="1" applyFont="1" applyFill="1" applyBorder="1" applyAlignment="1">
      <alignment vertical="center" wrapText="1"/>
    </xf>
    <xf numFmtId="165" fontId="0" fillId="3" borderId="7" xfId="1" applyNumberFormat="1" applyFont="1" applyFill="1" applyBorder="1"/>
    <xf numFmtId="4" fontId="0" fillId="3" borderId="6" xfId="1" applyNumberFormat="1" applyFont="1" applyFill="1" applyBorder="1"/>
    <xf numFmtId="0" fontId="4" fillId="0" borderId="44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165" fontId="4" fillId="3" borderId="44" xfId="1" applyNumberFormat="1" applyFont="1" applyFill="1" applyBorder="1" applyAlignment="1">
      <alignment vertical="center"/>
    </xf>
    <xf numFmtId="165" fontId="4" fillId="3" borderId="4" xfId="1" applyNumberFormat="1" applyFont="1" applyFill="1" applyBorder="1" applyAlignment="1">
      <alignment vertical="center"/>
    </xf>
    <xf numFmtId="165" fontId="9" fillId="3" borderId="45" xfId="1" applyNumberFormat="1" applyFont="1" applyFill="1" applyBorder="1" applyAlignment="1">
      <alignment vertical="center"/>
    </xf>
    <xf numFmtId="3" fontId="9" fillId="0" borderId="4" xfId="1" applyNumberFormat="1" applyFont="1" applyFill="1" applyBorder="1" applyAlignment="1">
      <alignment horizontal="right" vertical="center"/>
    </xf>
    <xf numFmtId="165" fontId="9" fillId="3" borderId="53" xfId="1" applyNumberFormat="1" applyFont="1" applyFill="1" applyBorder="1" applyAlignment="1">
      <alignment horizontal="left" vertical="center"/>
    </xf>
    <xf numFmtId="165" fontId="9" fillId="3" borderId="19" xfId="1" applyNumberFormat="1" applyFont="1" applyFill="1" applyBorder="1" applyAlignment="1">
      <alignment horizontal="right" vertical="center"/>
    </xf>
    <xf numFmtId="165" fontId="9" fillId="0" borderId="19" xfId="1" applyNumberFormat="1" applyFont="1" applyBorder="1" applyAlignment="1">
      <alignment horizontal="left" vertical="center"/>
    </xf>
    <xf numFmtId="3" fontId="9" fillId="0" borderId="14" xfId="1" applyNumberFormat="1" applyFont="1" applyBorder="1" applyAlignment="1">
      <alignment horizontal="right" vertical="center"/>
    </xf>
    <xf numFmtId="3" fontId="9" fillId="0" borderId="19" xfId="1" applyNumberFormat="1" applyFont="1" applyBorder="1" applyAlignment="1">
      <alignment horizontal="right" vertical="center"/>
    </xf>
    <xf numFmtId="0" fontId="0" fillId="0" borderId="37" xfId="0" applyBorder="1"/>
    <xf numFmtId="3" fontId="10" fillId="0" borderId="9" xfId="1" applyNumberFormat="1" applyFont="1" applyFill="1" applyBorder="1"/>
    <xf numFmtId="3" fontId="10" fillId="0" borderId="16" xfId="1" applyNumberFormat="1" applyFont="1" applyFill="1" applyBorder="1"/>
    <xf numFmtId="3" fontId="10" fillId="0" borderId="22" xfId="1" applyNumberFormat="1" applyFont="1" applyFill="1" applyBorder="1"/>
    <xf numFmtId="3" fontId="8" fillId="4" borderId="12" xfId="1" applyNumberFormat="1" applyFont="1" applyFill="1" applyBorder="1"/>
    <xf numFmtId="3" fontId="8" fillId="0" borderId="9" xfId="1" applyNumberFormat="1" applyFont="1" applyFill="1" applyBorder="1"/>
    <xf numFmtId="3" fontId="8" fillId="0" borderId="16" xfId="1" applyNumberFormat="1" applyFont="1" applyFill="1" applyBorder="1"/>
    <xf numFmtId="3" fontId="8" fillId="4" borderId="16" xfId="1" applyNumberFormat="1" applyFont="1" applyFill="1" applyBorder="1"/>
    <xf numFmtId="165" fontId="10" fillId="0" borderId="12" xfId="1" applyNumberFormat="1" applyFont="1" applyFill="1" applyBorder="1"/>
    <xf numFmtId="0" fontId="10" fillId="0" borderId="6" xfId="0" applyFont="1" applyBorder="1"/>
    <xf numFmtId="165" fontId="9" fillId="0" borderId="18" xfId="1" applyNumberFormat="1" applyFont="1" applyFill="1" applyBorder="1" applyAlignment="1">
      <alignment horizontal="right" vertical="center"/>
    </xf>
    <xf numFmtId="165" fontId="9" fillId="3" borderId="37" xfId="2" applyNumberFormat="1" applyFont="1" applyFill="1" applyBorder="1" applyAlignment="1">
      <alignment horizontal="left" vertical="center" wrapText="1"/>
    </xf>
    <xf numFmtId="3" fontId="5" fillId="4" borderId="11" xfId="1" applyNumberFormat="1" applyFont="1" applyFill="1" applyBorder="1"/>
    <xf numFmtId="3" fontId="5" fillId="4" borderId="11" xfId="0" applyNumberFormat="1" applyFont="1" applyFill="1" applyBorder="1"/>
    <xf numFmtId="165" fontId="2" fillId="3" borderId="6" xfId="1" applyNumberFormat="1" applyFont="1" applyFill="1" applyBorder="1"/>
    <xf numFmtId="3" fontId="9" fillId="0" borderId="16" xfId="1" applyNumberFormat="1" applyFont="1" applyBorder="1" applyAlignment="1">
      <alignment horizontal="right" vertical="center"/>
    </xf>
    <xf numFmtId="14" fontId="9" fillId="0" borderId="12" xfId="1" applyNumberFormat="1" applyFont="1" applyBorder="1" applyAlignment="1">
      <alignment horizontal="right" vertical="center"/>
    </xf>
    <xf numFmtId="165" fontId="4" fillId="0" borderId="17" xfId="1" applyNumberFormat="1" applyFont="1" applyFill="1" applyBorder="1" applyAlignment="1">
      <alignment horizontal="left" vertical="center" wrapText="1"/>
    </xf>
    <xf numFmtId="165" fontId="4" fillId="0" borderId="17" xfId="1" applyNumberFormat="1" applyFont="1" applyFill="1" applyBorder="1" applyAlignment="1">
      <alignment wrapText="1"/>
    </xf>
    <xf numFmtId="165" fontId="9" fillId="0" borderId="55" xfId="1" applyNumberFormat="1" applyFont="1" applyBorder="1" applyAlignment="1">
      <alignment horizontal="left" vertical="center"/>
    </xf>
    <xf numFmtId="165" fontId="9" fillId="0" borderId="55" xfId="1" applyNumberFormat="1" applyFont="1" applyBorder="1" applyAlignment="1">
      <alignment horizontal="left" vertical="center" wrapText="1"/>
    </xf>
    <xf numFmtId="165" fontId="9" fillId="0" borderId="18" xfId="1" applyNumberFormat="1" applyFont="1" applyBorder="1" applyAlignment="1">
      <alignment horizontal="left" vertical="center" wrapText="1"/>
    </xf>
    <xf numFmtId="165" fontId="9" fillId="0" borderId="10" xfId="1" applyNumberFormat="1" applyFont="1" applyBorder="1" applyAlignment="1">
      <alignment horizontal="left" vertical="center" wrapText="1"/>
    </xf>
    <xf numFmtId="165" fontId="9" fillId="0" borderId="9" xfId="1" applyNumberFormat="1" applyFont="1" applyBorder="1" applyAlignment="1">
      <alignment horizontal="left" vertical="center"/>
    </xf>
    <xf numFmtId="165" fontId="9" fillId="0" borderId="16" xfId="1" applyNumberFormat="1" applyFont="1" applyBorder="1" applyAlignment="1">
      <alignment horizontal="left" vertical="center" wrapText="1"/>
    </xf>
    <xf numFmtId="165" fontId="9" fillId="3" borderId="24" xfId="1" applyNumberFormat="1" applyFont="1" applyFill="1" applyBorder="1" applyAlignment="1">
      <alignment horizontal="right" vertical="center"/>
    </xf>
    <xf numFmtId="165" fontId="9" fillId="0" borderId="19" xfId="1" applyNumberFormat="1" applyFont="1" applyBorder="1" applyAlignment="1">
      <alignment horizontal="left" vertical="center" wrapText="1"/>
    </xf>
    <xf numFmtId="165" fontId="4" fillId="0" borderId="53" xfId="1" applyNumberFormat="1" applyFont="1" applyFill="1" applyBorder="1" applyAlignment="1">
      <alignment horizontal="left" vertical="center" wrapText="1"/>
    </xf>
    <xf numFmtId="0" fontId="10" fillId="0" borderId="7" xfId="0" applyFont="1" applyBorder="1" applyAlignment="1">
      <alignment horizontal="left"/>
    </xf>
    <xf numFmtId="0" fontId="10" fillId="0" borderId="15" xfId="0" applyFont="1" applyBorder="1" applyAlignment="1">
      <alignment horizontal="left"/>
    </xf>
    <xf numFmtId="0" fontId="2" fillId="0" borderId="0" xfId="0" applyFont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49" fontId="2" fillId="0" borderId="23" xfId="0" applyNumberFormat="1" applyFont="1" applyBorder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</cellXfs>
  <cellStyles count="3">
    <cellStyle name="Comma" xfId="1" builtinId="3"/>
    <cellStyle name="Comma 2" xfId="2" xr:uid="{3B7E78B6-C74A-47E9-8DB6-000851D37739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47"/>
  <sheetViews>
    <sheetView tabSelected="1" zoomScale="90" zoomScaleNormal="90" workbookViewId="0">
      <selection activeCell="B37" sqref="B37"/>
    </sheetView>
  </sheetViews>
  <sheetFormatPr defaultRowHeight="15" x14ac:dyDescent="0.25"/>
  <cols>
    <col min="1" max="1" width="7.28515625" customWidth="1"/>
    <col min="2" max="2" width="43.140625" customWidth="1"/>
    <col min="3" max="3" width="19.5703125" style="25" customWidth="1"/>
    <col min="4" max="4" width="19.5703125" customWidth="1"/>
    <col min="5" max="6" width="21.7109375" customWidth="1"/>
    <col min="7" max="7" width="19.5703125" style="25" customWidth="1"/>
    <col min="8" max="9" width="19.5703125" customWidth="1"/>
    <col min="10" max="10" width="18" style="25" customWidth="1"/>
    <col min="11" max="11" width="21" customWidth="1"/>
    <col min="12" max="12" width="22" bestFit="1" customWidth="1"/>
  </cols>
  <sheetData>
    <row r="1" spans="1:14" ht="54" customHeight="1" x14ac:dyDescent="0.25">
      <c r="A1" s="1"/>
      <c r="B1" s="19"/>
      <c r="C1" s="20"/>
      <c r="D1" s="19"/>
      <c r="E1" s="21"/>
      <c r="F1" s="21"/>
      <c r="G1" s="227" t="s">
        <v>15</v>
      </c>
      <c r="H1" s="227"/>
      <c r="I1" s="227"/>
      <c r="J1" s="227"/>
      <c r="K1" s="227"/>
      <c r="L1" s="227"/>
    </row>
    <row r="2" spans="1:14" x14ac:dyDescent="0.25">
      <c r="A2" s="1"/>
      <c r="B2" s="1"/>
      <c r="C2" s="23"/>
      <c r="D2" s="1"/>
      <c r="E2" s="1"/>
      <c r="F2" s="1"/>
      <c r="G2" s="23"/>
      <c r="H2" s="1"/>
      <c r="I2" s="1"/>
      <c r="J2" s="23"/>
      <c r="K2" s="2"/>
      <c r="L2" s="2"/>
    </row>
    <row r="3" spans="1:14" ht="18.75" x14ac:dyDescent="0.3">
      <c r="A3" s="230" t="s">
        <v>0</v>
      </c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230"/>
    </row>
    <row r="4" spans="1:14" x14ac:dyDescent="0.25">
      <c r="A4" s="2"/>
      <c r="B4" s="2"/>
      <c r="C4" s="24"/>
      <c r="D4" s="2"/>
      <c r="E4" s="2"/>
      <c r="F4" s="2"/>
      <c r="G4" s="24"/>
      <c r="H4" s="2"/>
      <c r="I4" s="2"/>
      <c r="J4" s="24"/>
      <c r="K4" s="2"/>
      <c r="L4" s="1"/>
    </row>
    <row r="5" spans="1:14" ht="45" x14ac:dyDescent="0.25">
      <c r="B5" s="6"/>
      <c r="C5" s="31"/>
      <c r="D5" s="1"/>
      <c r="E5" s="6"/>
      <c r="F5" s="231" t="s">
        <v>16</v>
      </c>
      <c r="G5" s="232"/>
      <c r="H5" s="22" t="s">
        <v>26</v>
      </c>
      <c r="I5" s="6"/>
      <c r="K5" s="28" t="s">
        <v>17</v>
      </c>
      <c r="L5" s="37" t="s">
        <v>47</v>
      </c>
      <c r="N5" s="36"/>
    </row>
    <row r="6" spans="1:14" ht="15.75" thickBot="1" x14ac:dyDescent="0.3"/>
    <row r="7" spans="1:14" ht="34.5" customHeight="1" thickBot="1" x14ac:dyDescent="0.3">
      <c r="A7" s="228" t="s">
        <v>1</v>
      </c>
      <c r="B7" s="233" t="s">
        <v>9</v>
      </c>
      <c r="C7" s="234"/>
      <c r="D7" s="233" t="s">
        <v>10</v>
      </c>
      <c r="E7" s="235"/>
      <c r="F7" s="235"/>
      <c r="G7" s="234"/>
      <c r="H7" s="233" t="s">
        <v>12</v>
      </c>
      <c r="I7" s="235"/>
      <c r="J7" s="235"/>
      <c r="K7" s="234"/>
      <c r="L7" s="228" t="s">
        <v>14</v>
      </c>
    </row>
    <row r="8" spans="1:14" ht="60.75" thickBot="1" x14ac:dyDescent="0.3">
      <c r="A8" s="229"/>
      <c r="B8" s="7" t="s">
        <v>25</v>
      </c>
      <c r="C8" s="32" t="s">
        <v>22</v>
      </c>
      <c r="D8" s="7" t="s">
        <v>18</v>
      </c>
      <c r="E8" s="9" t="s">
        <v>19</v>
      </c>
      <c r="F8" s="12" t="s">
        <v>11</v>
      </c>
      <c r="G8" s="26" t="s">
        <v>23</v>
      </c>
      <c r="H8" s="14" t="s">
        <v>20</v>
      </c>
      <c r="I8" s="16" t="s">
        <v>21</v>
      </c>
      <c r="J8" s="29" t="s">
        <v>24</v>
      </c>
      <c r="K8" s="17" t="s">
        <v>13</v>
      </c>
      <c r="L8" s="229"/>
    </row>
    <row r="9" spans="1:14" ht="15.75" thickBot="1" x14ac:dyDescent="0.3">
      <c r="A9" s="116" t="s">
        <v>2</v>
      </c>
      <c r="B9" s="103"/>
      <c r="C9" s="170"/>
      <c r="D9" s="8"/>
      <c r="E9" s="10"/>
      <c r="F9" s="13"/>
      <c r="G9" s="27"/>
      <c r="H9" s="15"/>
      <c r="I9" s="10"/>
      <c r="J9" s="30"/>
      <c r="K9" s="13"/>
      <c r="L9" s="18"/>
    </row>
    <row r="10" spans="1:14" x14ac:dyDescent="0.25">
      <c r="A10" s="171">
        <v>1</v>
      </c>
      <c r="B10" s="174" t="s">
        <v>30</v>
      </c>
      <c r="C10" s="136">
        <v>10</v>
      </c>
      <c r="D10" s="55" t="s">
        <v>28</v>
      </c>
      <c r="E10" s="64" t="s">
        <v>29</v>
      </c>
      <c r="F10" s="67"/>
      <c r="G10" s="68"/>
      <c r="H10" s="123"/>
      <c r="I10" s="63"/>
      <c r="J10" s="62"/>
      <c r="K10" s="107"/>
      <c r="L10" s="111"/>
      <c r="N10" s="102"/>
    </row>
    <row r="11" spans="1:14" ht="15.75" thickBot="1" x14ac:dyDescent="0.3">
      <c r="A11" s="172">
        <v>2</v>
      </c>
      <c r="B11" s="175" t="s">
        <v>42</v>
      </c>
      <c r="C11" s="179">
        <v>26</v>
      </c>
      <c r="D11" s="55" t="s">
        <v>28</v>
      </c>
      <c r="E11" s="64" t="s">
        <v>29</v>
      </c>
      <c r="F11" s="56"/>
      <c r="G11" s="101"/>
      <c r="H11" s="124"/>
      <c r="I11" s="100"/>
      <c r="J11" s="82"/>
      <c r="K11" s="108"/>
      <c r="L11" s="112"/>
    </row>
    <row r="12" spans="1:14" ht="36.75" x14ac:dyDescent="0.25">
      <c r="A12" s="172">
        <v>3</v>
      </c>
      <c r="B12" s="176" t="s">
        <v>27</v>
      </c>
      <c r="C12" s="138">
        <v>6</v>
      </c>
      <c r="D12" s="65" t="s">
        <v>35</v>
      </c>
      <c r="E12" s="66" t="s">
        <v>36</v>
      </c>
      <c r="F12" s="67" t="s">
        <v>38</v>
      </c>
      <c r="G12" s="68">
        <v>70</v>
      </c>
      <c r="H12" s="123" t="s">
        <v>39</v>
      </c>
      <c r="I12" s="63" t="s">
        <v>37</v>
      </c>
      <c r="J12" s="62">
        <v>70</v>
      </c>
      <c r="K12" s="107" t="s">
        <v>41</v>
      </c>
      <c r="L12" s="111"/>
    </row>
    <row r="13" spans="1:14" x14ac:dyDescent="0.25">
      <c r="A13" s="172">
        <v>4</v>
      </c>
      <c r="B13" s="176" t="s">
        <v>27</v>
      </c>
      <c r="C13" s="180">
        <v>6</v>
      </c>
      <c r="D13" s="55" t="s">
        <v>28</v>
      </c>
      <c r="E13" s="64" t="s">
        <v>29</v>
      </c>
      <c r="F13" s="38"/>
      <c r="G13" s="39"/>
      <c r="H13" s="125"/>
      <c r="I13" s="40"/>
      <c r="J13" s="41"/>
      <c r="K13" s="109"/>
      <c r="L13" s="113"/>
    </row>
    <row r="14" spans="1:14" x14ac:dyDescent="0.25">
      <c r="A14" s="172">
        <v>5</v>
      </c>
      <c r="B14" s="175" t="s">
        <v>44</v>
      </c>
      <c r="C14" s="180">
        <v>1</v>
      </c>
      <c r="D14" s="55" t="s">
        <v>28</v>
      </c>
      <c r="E14" s="64" t="s">
        <v>29</v>
      </c>
      <c r="F14" s="38"/>
      <c r="G14" s="39"/>
      <c r="H14" s="125"/>
      <c r="I14" s="40"/>
      <c r="J14" s="41"/>
      <c r="K14" s="109"/>
      <c r="L14" s="113"/>
    </row>
    <row r="15" spans="1:14" x14ac:dyDescent="0.25">
      <c r="A15" s="172">
        <v>6</v>
      </c>
      <c r="B15" s="175" t="s">
        <v>48</v>
      </c>
      <c r="C15" s="180">
        <v>2</v>
      </c>
      <c r="D15" s="55" t="s">
        <v>28</v>
      </c>
      <c r="E15" s="64" t="s">
        <v>29</v>
      </c>
      <c r="F15" s="38"/>
      <c r="G15" s="39"/>
      <c r="H15" s="125"/>
      <c r="I15" s="40"/>
      <c r="J15" s="41"/>
      <c r="K15" s="109"/>
      <c r="L15" s="113"/>
    </row>
    <row r="16" spans="1:14" x14ac:dyDescent="0.25">
      <c r="A16" s="172">
        <v>7</v>
      </c>
      <c r="B16" s="175" t="s">
        <v>40</v>
      </c>
      <c r="C16" s="181">
        <v>4</v>
      </c>
      <c r="D16" s="55" t="s">
        <v>28</v>
      </c>
      <c r="E16" s="64" t="s">
        <v>29</v>
      </c>
      <c r="F16" s="96"/>
      <c r="G16" s="97"/>
      <c r="H16" s="126"/>
      <c r="I16" s="98"/>
      <c r="J16" s="99"/>
      <c r="K16" s="110"/>
      <c r="L16" s="113"/>
    </row>
    <row r="17" spans="1:12" x14ac:dyDescent="0.25">
      <c r="A17" s="172">
        <v>8</v>
      </c>
      <c r="B17" s="176" t="s">
        <v>31</v>
      </c>
      <c r="C17" s="181">
        <v>39</v>
      </c>
      <c r="D17" s="55" t="s">
        <v>28</v>
      </c>
      <c r="E17" s="64" t="s">
        <v>29</v>
      </c>
      <c r="F17" s="96"/>
      <c r="G17" s="97"/>
      <c r="H17" s="126"/>
      <c r="I17" s="98"/>
      <c r="J17" s="99"/>
      <c r="K17" s="110"/>
      <c r="L17" s="113"/>
    </row>
    <row r="18" spans="1:12" x14ac:dyDescent="0.25">
      <c r="A18" s="172">
        <v>9</v>
      </c>
      <c r="B18" s="175" t="s">
        <v>49</v>
      </c>
      <c r="C18" s="182">
        <v>11</v>
      </c>
      <c r="D18" s="55" t="s">
        <v>28</v>
      </c>
      <c r="E18" s="64" t="s">
        <v>29</v>
      </c>
      <c r="F18" s="38"/>
      <c r="G18" s="39"/>
      <c r="H18" s="130"/>
      <c r="I18" s="40"/>
      <c r="J18" s="41"/>
      <c r="K18" s="131"/>
      <c r="L18" s="132"/>
    </row>
    <row r="19" spans="1:12" ht="15.75" thickBot="1" x14ac:dyDescent="0.3">
      <c r="A19" s="173">
        <v>10</v>
      </c>
      <c r="B19" s="177" t="s">
        <v>50</v>
      </c>
      <c r="C19" s="183">
        <v>1</v>
      </c>
      <c r="D19" s="55" t="s">
        <v>28</v>
      </c>
      <c r="E19" s="64" t="s">
        <v>29</v>
      </c>
      <c r="F19" s="96"/>
      <c r="G19" s="97"/>
      <c r="H19" s="126"/>
      <c r="I19" s="98"/>
      <c r="J19" s="99"/>
      <c r="K19" s="110"/>
      <c r="L19" s="113"/>
    </row>
    <row r="20" spans="1:12" ht="15.75" thickBot="1" x14ac:dyDescent="0.3">
      <c r="A20" s="3" t="s">
        <v>3</v>
      </c>
      <c r="B20" s="178"/>
      <c r="C20" s="148">
        <f>SUM(C10:C19)</f>
        <v>106</v>
      </c>
      <c r="D20" s="118"/>
      <c r="E20" s="117"/>
      <c r="F20" s="42"/>
      <c r="G20" s="83">
        <f>SUM(G10:G19)</f>
        <v>70</v>
      </c>
      <c r="H20" s="84"/>
      <c r="I20" s="85"/>
      <c r="J20" s="86">
        <f>SUM(J10:J19)</f>
        <v>70</v>
      </c>
      <c r="K20" s="35"/>
      <c r="L20" s="145"/>
    </row>
    <row r="21" spans="1:12" s="1" customFormat="1" ht="15.75" thickBot="1" x14ac:dyDescent="0.3">
      <c r="A21" s="4" t="s">
        <v>4</v>
      </c>
      <c r="B21" s="184"/>
      <c r="C21" s="185"/>
      <c r="D21" s="153"/>
      <c r="E21" s="151"/>
      <c r="F21" s="121"/>
      <c r="G21" s="152"/>
      <c r="H21" s="141"/>
      <c r="I21" s="142"/>
      <c r="J21" s="143"/>
      <c r="K21" s="144"/>
      <c r="L21" s="18"/>
    </row>
    <row r="22" spans="1:12" s="1" customFormat="1" ht="82.9" customHeight="1" thickBot="1" x14ac:dyDescent="0.3">
      <c r="A22" s="186">
        <v>1</v>
      </c>
      <c r="B22" s="188" t="s">
        <v>51</v>
      </c>
      <c r="C22" s="136">
        <v>3</v>
      </c>
      <c r="D22" s="120" t="s">
        <v>28</v>
      </c>
      <c r="E22" s="155" t="s">
        <v>29</v>
      </c>
      <c r="F22" s="156"/>
      <c r="G22" s="157"/>
      <c r="H22" s="214" t="s">
        <v>71</v>
      </c>
      <c r="I22" s="215" t="s">
        <v>78</v>
      </c>
      <c r="J22" s="160"/>
      <c r="K22" s="161" t="s">
        <v>69</v>
      </c>
      <c r="L22" s="149"/>
    </row>
    <row r="23" spans="1:12" s="1" customFormat="1" ht="37.15" customHeight="1" thickBot="1" x14ac:dyDescent="0.3">
      <c r="A23" s="187">
        <v>2</v>
      </c>
      <c r="B23" s="189" t="s">
        <v>52</v>
      </c>
      <c r="C23" s="138">
        <v>2</v>
      </c>
      <c r="D23" s="55" t="s">
        <v>28</v>
      </c>
      <c r="E23" s="64" t="s">
        <v>29</v>
      </c>
      <c r="F23" s="133"/>
      <c r="G23" s="158"/>
      <c r="H23" s="219" t="s">
        <v>74</v>
      </c>
      <c r="I23" s="218" t="s">
        <v>75</v>
      </c>
      <c r="J23" s="134"/>
      <c r="K23" s="161" t="s">
        <v>69</v>
      </c>
      <c r="L23" s="150"/>
    </row>
    <row r="24" spans="1:12" s="1" customFormat="1" ht="73.150000000000006" customHeight="1" thickBot="1" x14ac:dyDescent="0.3">
      <c r="A24" s="187">
        <v>3</v>
      </c>
      <c r="B24" s="189" t="s">
        <v>53</v>
      </c>
      <c r="C24" s="138">
        <v>3</v>
      </c>
      <c r="D24" s="55" t="s">
        <v>28</v>
      </c>
      <c r="E24" s="64" t="s">
        <v>29</v>
      </c>
      <c r="F24" s="114"/>
      <c r="G24" s="159"/>
      <c r="H24" s="219" t="s">
        <v>77</v>
      </c>
      <c r="I24" s="218" t="s">
        <v>76</v>
      </c>
      <c r="J24" s="140"/>
      <c r="K24" s="161" t="s">
        <v>69</v>
      </c>
      <c r="L24" s="150"/>
    </row>
    <row r="25" spans="1:12" s="1" customFormat="1" ht="25.9" customHeight="1" thickBot="1" x14ac:dyDescent="0.3">
      <c r="A25" s="187">
        <v>4</v>
      </c>
      <c r="B25" s="189" t="s">
        <v>54</v>
      </c>
      <c r="C25" s="138">
        <v>1</v>
      </c>
      <c r="D25" s="55" t="s">
        <v>28</v>
      </c>
      <c r="E25" s="64" t="s">
        <v>29</v>
      </c>
      <c r="F25" s="114"/>
      <c r="G25" s="159"/>
      <c r="H25" s="219" t="s">
        <v>68</v>
      </c>
      <c r="I25" s="218" t="s">
        <v>72</v>
      </c>
      <c r="J25" s="140"/>
      <c r="K25" s="161" t="s">
        <v>69</v>
      </c>
      <c r="L25" s="150"/>
    </row>
    <row r="26" spans="1:12" s="1" customFormat="1" ht="25.9" customHeight="1" thickBot="1" x14ac:dyDescent="0.3">
      <c r="A26" s="128">
        <v>5</v>
      </c>
      <c r="B26" s="154" t="s">
        <v>55</v>
      </c>
      <c r="C26" s="138">
        <v>1</v>
      </c>
      <c r="D26" s="55" t="s">
        <v>28</v>
      </c>
      <c r="E26" s="64" t="s">
        <v>29</v>
      </c>
      <c r="F26" s="114"/>
      <c r="G26" s="159"/>
      <c r="H26" s="219" t="s">
        <v>68</v>
      </c>
      <c r="I26" s="218" t="s">
        <v>72</v>
      </c>
      <c r="J26" s="140"/>
      <c r="K26" s="161" t="s">
        <v>69</v>
      </c>
      <c r="L26" s="150"/>
    </row>
    <row r="27" spans="1:12" s="1" customFormat="1" ht="61.5" thickBot="1" x14ac:dyDescent="0.3">
      <c r="A27" s="187">
        <v>6</v>
      </c>
      <c r="B27" s="189" t="s">
        <v>56</v>
      </c>
      <c r="C27" s="138">
        <v>3</v>
      </c>
      <c r="D27" s="55" t="s">
        <v>28</v>
      </c>
      <c r="E27" s="64" t="s">
        <v>29</v>
      </c>
      <c r="F27" s="114"/>
      <c r="G27" s="159"/>
      <c r="H27" s="214" t="s">
        <v>70</v>
      </c>
      <c r="I27" s="215" t="s">
        <v>82</v>
      </c>
      <c r="J27" s="140"/>
      <c r="K27" s="161" t="s">
        <v>69</v>
      </c>
      <c r="L27" s="150"/>
    </row>
    <row r="28" spans="1:12" s="1" customFormat="1" ht="21.6" customHeight="1" thickBot="1" x14ac:dyDescent="0.3">
      <c r="A28" s="128">
        <v>7</v>
      </c>
      <c r="B28" s="154" t="s">
        <v>57</v>
      </c>
      <c r="C28" s="138">
        <v>1</v>
      </c>
      <c r="D28" s="55" t="s">
        <v>28</v>
      </c>
      <c r="E28" s="64" t="s">
        <v>29</v>
      </c>
      <c r="F28" s="114"/>
      <c r="G28" s="159"/>
      <c r="H28" s="216" t="s">
        <v>68</v>
      </c>
      <c r="I28" s="217" t="s">
        <v>73</v>
      </c>
      <c r="J28" s="140"/>
      <c r="K28" s="161" t="s">
        <v>69</v>
      </c>
      <c r="L28" s="150"/>
    </row>
    <row r="29" spans="1:12" s="1" customFormat="1" ht="24.75" thickBot="1" x14ac:dyDescent="0.3">
      <c r="A29" s="128">
        <v>8</v>
      </c>
      <c r="B29" s="154" t="s">
        <v>45</v>
      </c>
      <c r="C29" s="191">
        <v>3</v>
      </c>
      <c r="D29" s="162" t="s">
        <v>28</v>
      </c>
      <c r="E29" s="207" t="s">
        <v>29</v>
      </c>
      <c r="F29" s="114"/>
      <c r="G29" s="115"/>
      <c r="H29" s="220" t="s">
        <v>65</v>
      </c>
      <c r="I29" s="221" t="s">
        <v>66</v>
      </c>
      <c r="J29" s="212">
        <v>3</v>
      </c>
      <c r="K29" s="213" t="s">
        <v>43</v>
      </c>
      <c r="L29" s="150"/>
    </row>
    <row r="30" spans="1:12" s="1" customFormat="1" ht="48" customHeight="1" thickBot="1" x14ac:dyDescent="0.3">
      <c r="A30" s="129">
        <v>9</v>
      </c>
      <c r="B30" s="190" t="s">
        <v>58</v>
      </c>
      <c r="C30" s="137">
        <v>14</v>
      </c>
      <c r="D30" s="192" t="s">
        <v>28</v>
      </c>
      <c r="E30" s="193" t="s">
        <v>29</v>
      </c>
      <c r="F30" s="194"/>
      <c r="G30" s="195"/>
      <c r="H30" s="224" t="s">
        <v>87</v>
      </c>
      <c r="I30" s="223" t="s">
        <v>88</v>
      </c>
      <c r="J30" s="196"/>
      <c r="K30" s="161" t="s">
        <v>69</v>
      </c>
      <c r="L30" s="197"/>
    </row>
    <row r="31" spans="1:12" ht="15.75" thickBot="1" x14ac:dyDescent="0.3">
      <c r="A31" s="135" t="s">
        <v>5</v>
      </c>
      <c r="B31" s="147"/>
      <c r="C31" s="148">
        <f>SUM(C22:C30)</f>
        <v>31</v>
      </c>
      <c r="D31" s="198"/>
      <c r="E31" s="199"/>
      <c r="F31" s="200"/>
      <c r="G31" s="201">
        <f>SUM(G22:G30)</f>
        <v>0</v>
      </c>
      <c r="H31" s="202"/>
      <c r="I31" s="203"/>
      <c r="J31" s="204">
        <f>SUM(J22:J30)</f>
        <v>3</v>
      </c>
      <c r="K31" s="205"/>
      <c r="L31" s="206"/>
    </row>
    <row r="32" spans="1:12" s="1" customFormat="1" ht="15.75" thickBot="1" x14ac:dyDescent="0.3">
      <c r="A32" s="225" t="s">
        <v>6</v>
      </c>
      <c r="B32" s="226"/>
      <c r="C32" s="139"/>
      <c r="D32" s="78"/>
      <c r="E32" s="79"/>
      <c r="F32" s="80"/>
      <c r="G32" s="87"/>
      <c r="H32" s="88"/>
      <c r="I32" s="89"/>
      <c r="J32" s="90"/>
      <c r="K32" s="80"/>
      <c r="L32" s="81"/>
    </row>
    <row r="33" spans="1:12" x14ac:dyDescent="0.25">
      <c r="A33" s="168">
        <v>1</v>
      </c>
      <c r="B33" s="163" t="s">
        <v>32</v>
      </c>
      <c r="C33" s="127">
        <v>14</v>
      </c>
      <c r="D33" s="70" t="s">
        <v>28</v>
      </c>
      <c r="E33" s="95" t="s">
        <v>29</v>
      </c>
      <c r="F33" s="71"/>
      <c r="G33" s="72"/>
      <c r="H33" s="73"/>
      <c r="I33" s="74"/>
      <c r="J33" s="75"/>
      <c r="K33" s="76"/>
      <c r="L33" s="77"/>
    </row>
    <row r="34" spans="1:12" ht="24" x14ac:dyDescent="0.25">
      <c r="A34" s="69">
        <v>2</v>
      </c>
      <c r="B34" s="164" t="s">
        <v>33</v>
      </c>
      <c r="C34" s="104">
        <v>20</v>
      </c>
      <c r="D34" s="61" t="s">
        <v>28</v>
      </c>
      <c r="E34" s="64" t="s">
        <v>29</v>
      </c>
      <c r="F34" s="49"/>
      <c r="G34" s="58"/>
      <c r="H34" s="59"/>
      <c r="I34" s="146"/>
      <c r="J34" s="119"/>
      <c r="K34" s="49"/>
      <c r="L34" s="52"/>
    </row>
    <row r="35" spans="1:12" x14ac:dyDescent="0.25">
      <c r="A35" s="69">
        <v>3</v>
      </c>
      <c r="B35" s="164" t="s">
        <v>59</v>
      </c>
      <c r="C35" s="105">
        <v>1</v>
      </c>
      <c r="D35" s="61" t="s">
        <v>28</v>
      </c>
      <c r="E35" s="64" t="s">
        <v>29</v>
      </c>
      <c r="F35" s="49"/>
      <c r="G35" s="58"/>
      <c r="H35" s="59"/>
      <c r="I35" s="60"/>
      <c r="J35" s="47"/>
      <c r="K35" s="49"/>
      <c r="L35" s="52"/>
    </row>
    <row r="36" spans="1:12" x14ac:dyDescent="0.25">
      <c r="A36" s="122">
        <v>4</v>
      </c>
      <c r="B36" s="164" t="s">
        <v>60</v>
      </c>
      <c r="C36" s="105">
        <v>12</v>
      </c>
      <c r="D36" s="61" t="s">
        <v>28</v>
      </c>
      <c r="E36" s="64" t="s">
        <v>29</v>
      </c>
      <c r="F36" s="49"/>
      <c r="G36" s="58"/>
      <c r="H36" s="59"/>
      <c r="I36" s="60"/>
      <c r="J36" s="47"/>
      <c r="K36" s="49"/>
      <c r="L36" s="52"/>
    </row>
    <row r="37" spans="1:12" x14ac:dyDescent="0.25">
      <c r="A37" s="69">
        <v>5</v>
      </c>
      <c r="B37" s="165" t="s">
        <v>67</v>
      </c>
      <c r="C37" s="105">
        <v>2</v>
      </c>
      <c r="D37" s="61" t="s">
        <v>28</v>
      </c>
      <c r="E37" s="64" t="s">
        <v>29</v>
      </c>
      <c r="F37" s="49"/>
      <c r="G37" s="58"/>
      <c r="H37" s="59"/>
      <c r="I37" s="60"/>
      <c r="J37" s="47"/>
      <c r="K37" s="49"/>
      <c r="L37" s="52"/>
    </row>
    <row r="38" spans="1:12" x14ac:dyDescent="0.25">
      <c r="A38" s="69">
        <v>6</v>
      </c>
      <c r="B38" s="166" t="s">
        <v>34</v>
      </c>
      <c r="C38" s="105">
        <v>5</v>
      </c>
      <c r="D38" s="61" t="s">
        <v>28</v>
      </c>
      <c r="E38" s="64" t="s">
        <v>29</v>
      </c>
      <c r="F38" s="49"/>
      <c r="G38" s="58"/>
      <c r="H38" s="59"/>
      <c r="I38" s="146"/>
      <c r="J38" s="47"/>
      <c r="K38" s="49"/>
      <c r="L38" s="52"/>
    </row>
    <row r="39" spans="1:12" x14ac:dyDescent="0.25">
      <c r="A39" s="122">
        <v>7</v>
      </c>
      <c r="B39" s="166" t="s">
        <v>61</v>
      </c>
      <c r="C39" s="105">
        <v>2</v>
      </c>
      <c r="D39" s="61" t="s">
        <v>28</v>
      </c>
      <c r="E39" s="64" t="s">
        <v>29</v>
      </c>
      <c r="F39" s="49"/>
      <c r="G39" s="50"/>
      <c r="H39" s="51"/>
      <c r="I39" s="48"/>
      <c r="J39" s="47"/>
      <c r="K39" s="49"/>
      <c r="L39" s="52"/>
    </row>
    <row r="40" spans="1:12" ht="24" x14ac:dyDescent="0.25">
      <c r="A40" s="69">
        <v>8</v>
      </c>
      <c r="B40" s="164" t="s">
        <v>46</v>
      </c>
      <c r="C40" s="104">
        <v>10</v>
      </c>
      <c r="D40" s="61" t="s">
        <v>28</v>
      </c>
      <c r="E40" s="64" t="s">
        <v>29</v>
      </c>
      <c r="F40" s="57"/>
      <c r="G40" s="58"/>
      <c r="H40" s="59"/>
      <c r="I40" s="60"/>
      <c r="J40" s="47"/>
      <c r="K40" s="49"/>
      <c r="L40" s="52"/>
    </row>
    <row r="41" spans="1:12" ht="24" x14ac:dyDescent="0.25">
      <c r="A41" s="69">
        <v>9</v>
      </c>
      <c r="B41" s="164" t="s">
        <v>62</v>
      </c>
      <c r="C41" s="105">
        <v>8</v>
      </c>
      <c r="D41" s="61" t="s">
        <v>28</v>
      </c>
      <c r="E41" s="64" t="s">
        <v>29</v>
      </c>
      <c r="F41" s="49"/>
      <c r="G41" s="58"/>
      <c r="H41" s="59" t="s">
        <v>79</v>
      </c>
      <c r="I41" s="60" t="s">
        <v>80</v>
      </c>
      <c r="J41" s="119">
        <v>8</v>
      </c>
      <c r="K41" s="222" t="s">
        <v>81</v>
      </c>
      <c r="L41" s="52"/>
    </row>
    <row r="42" spans="1:12" ht="48" x14ac:dyDescent="0.25">
      <c r="A42" s="69">
        <v>10</v>
      </c>
      <c r="B42" s="164" t="s">
        <v>86</v>
      </c>
      <c r="C42" s="105">
        <v>2</v>
      </c>
      <c r="D42" s="61" t="s">
        <v>28</v>
      </c>
      <c r="E42" s="64" t="s">
        <v>29</v>
      </c>
      <c r="F42" s="57"/>
      <c r="G42" s="58"/>
      <c r="H42" s="59" t="s">
        <v>84</v>
      </c>
      <c r="I42" s="60" t="s">
        <v>85</v>
      </c>
      <c r="J42" s="119">
        <v>2</v>
      </c>
      <c r="K42" s="222" t="s">
        <v>83</v>
      </c>
      <c r="L42" s="52"/>
    </row>
    <row r="43" spans="1:12" x14ac:dyDescent="0.25">
      <c r="A43" s="69">
        <v>11</v>
      </c>
      <c r="B43" s="208" t="s">
        <v>63</v>
      </c>
      <c r="C43" s="105">
        <v>3</v>
      </c>
      <c r="D43" s="61" t="s">
        <v>28</v>
      </c>
      <c r="E43" s="64" t="s">
        <v>29</v>
      </c>
      <c r="F43" s="57"/>
      <c r="G43" s="58"/>
      <c r="H43" s="59"/>
      <c r="I43" s="60"/>
      <c r="J43" s="119"/>
      <c r="K43" s="57"/>
      <c r="L43" s="52"/>
    </row>
    <row r="44" spans="1:12" ht="24.75" thickBot="1" x14ac:dyDescent="0.3">
      <c r="A44" s="169">
        <v>12</v>
      </c>
      <c r="B44" s="167" t="s">
        <v>64</v>
      </c>
      <c r="C44" s="106">
        <v>6</v>
      </c>
      <c r="D44" s="61" t="s">
        <v>28</v>
      </c>
      <c r="E44" s="64" t="s">
        <v>29</v>
      </c>
      <c r="F44" s="57"/>
      <c r="G44" s="50"/>
      <c r="H44" s="53"/>
      <c r="I44" s="54"/>
      <c r="J44" s="47"/>
      <c r="K44" s="49"/>
      <c r="L44" s="52"/>
    </row>
    <row r="45" spans="1:12" ht="15.75" thickBot="1" x14ac:dyDescent="0.3">
      <c r="A45" s="4" t="s">
        <v>7</v>
      </c>
      <c r="B45" s="211"/>
      <c r="C45" s="209">
        <f>SUM(C33:C44)</f>
        <v>85</v>
      </c>
      <c r="D45" s="43"/>
      <c r="E45" s="44"/>
      <c r="F45" s="44"/>
      <c r="G45" s="83"/>
      <c r="H45" s="91"/>
      <c r="I45" s="91"/>
      <c r="J45" s="86">
        <f>SUM(J33:J44)</f>
        <v>10</v>
      </c>
      <c r="K45" s="33"/>
      <c r="L45" s="5"/>
    </row>
    <row r="46" spans="1:12" s="1" customFormat="1" ht="15.75" thickBot="1" x14ac:dyDescent="0.3">
      <c r="A46" s="5" t="s">
        <v>8</v>
      </c>
      <c r="B46" s="34"/>
      <c r="C46" s="210">
        <f>C20+C31+C45</f>
        <v>222</v>
      </c>
      <c r="D46" s="45"/>
      <c r="E46" s="46"/>
      <c r="F46" s="46"/>
      <c r="G46" s="92">
        <f>G20+G31+G45</f>
        <v>70</v>
      </c>
      <c r="H46" s="93"/>
      <c r="I46" s="93"/>
      <c r="J46" s="94">
        <f>J20+J31+J45</f>
        <v>83</v>
      </c>
      <c r="K46" s="11"/>
      <c r="L46" s="34"/>
    </row>
    <row r="47" spans="1:12" s="1" customFormat="1" x14ac:dyDescent="0.25">
      <c r="A47"/>
      <c r="B47"/>
      <c r="C47" s="25"/>
      <c r="D47"/>
      <c r="E47"/>
      <c r="F47"/>
      <c r="G47" s="25"/>
      <c r="H47"/>
      <c r="I47"/>
      <c r="J47" s="25"/>
      <c r="K47"/>
      <c r="L47"/>
    </row>
  </sheetData>
  <mergeCells count="9">
    <mergeCell ref="A32:B32"/>
    <mergeCell ref="G1:L1"/>
    <mergeCell ref="L7:L8"/>
    <mergeCell ref="A3:L3"/>
    <mergeCell ref="F5:G5"/>
    <mergeCell ref="A7:A8"/>
    <mergeCell ref="B7:C7"/>
    <mergeCell ref="D7:G7"/>
    <mergeCell ref="H7:K7"/>
  </mergeCells>
  <dataValidations count="2">
    <dataValidation allowBlank="1" showInputMessage="1" showErrorMessage="1" prompt="Моля посочете периода, за който се отнася информацията" sqref="L5" xr:uid="{00000000-0002-0000-0000-000000000000}"/>
    <dataValidation allowBlank="1" showInputMessage="1" showErrorMessage="1" prompt="Моля посочете точното наименование на задълженото лице" sqref="H5" xr:uid="{00000000-0002-0000-0000-000001000000}"/>
  </dataValidations>
  <pageMargins left="0.7" right="0.7" top="0.75" bottom="0.75" header="0.3" footer="0.3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Pril.2 - otchet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Snejana Pencheva</cp:lastModifiedBy>
  <cp:lastPrinted>2019-04-17T11:36:30Z</cp:lastPrinted>
  <dcterms:created xsi:type="dcterms:W3CDTF">2016-06-27T12:38:06Z</dcterms:created>
  <dcterms:modified xsi:type="dcterms:W3CDTF">2023-02-13T12:24:09Z</dcterms:modified>
</cp:coreProperties>
</file>