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2-ротрим\"/>
    </mc:Choice>
  </mc:AlternateContent>
  <xr:revisionPtr revIDLastSave="0" documentId="13_ncr:1_{982F47D4-8770-4A56-B74C-D0B4506DE3D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24" i="1" l="1"/>
  <c r="C41" i="1" l="1"/>
  <c r="C42" i="1" s="1"/>
</calcChain>
</file>

<file path=xl/sharedStrings.xml><?xml version="1.0" encoding="utf-8"?>
<sst xmlns="http://schemas.openxmlformats.org/spreadsheetml/2006/main" count="99" uniqueCount="71">
  <si>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</si>
  <si>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</si>
  <si>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</si>
  <si>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</si>
  <si>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</si>
  <si>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</si>
  <si>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</si>
  <si>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</si>
  <si>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</si>
  <si>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</si>
  <si>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</si>
  <si>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</si>
  <si>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</si>
  <si>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</si>
  <si>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</si>
  <si>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</si>
  <si>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</si>
  <si>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</si>
  <si>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</si>
  <si>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</si>
  <si>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</si>
  <si>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</si>
  <si>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</si>
  <si>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</si>
  <si>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</si>
  <si>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</si>
  <si>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</si>
  <si>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</si>
  <si>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</si>
  <si>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</si>
  <si>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</si>
  <si>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</si>
  <si>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</si>
  <si>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</si>
  <si>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</si>
  <si>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</si>
  <si>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</si>
  <si>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</si>
  <si>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</si>
  <si>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</si>
  <si>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</si>
  <si>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</si>
  <si>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</si>
  <si>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</si>
  <si>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</si>
  <si>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</si>
  <si>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</si>
  <si>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</si>
  <si>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</si>
  <si>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</si>
  <si>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</si>
  <si>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</si>
  <si>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</si>
  <si>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</si>
  <si>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</si>
  <si>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</si>
  <si>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</si>
  <si>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</si>
  <si>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</si>
  <si>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</si>
  <si>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Техн. преглед ГРП</t>
  </si>
  <si>
    <t>Арми форс АС ЕООД ЕИК 131021641</t>
  </si>
  <si>
    <t>Хотел Ботевград АД ЕИК 832048445</t>
  </si>
  <si>
    <t>Микрагаз  ЕООД ЕИК 202850501</t>
  </si>
  <si>
    <t>Одорант</t>
  </si>
  <si>
    <t>Работно облекло</t>
  </si>
  <si>
    <t>Енигма 2012 ЕООД ЕИК 202000175</t>
  </si>
  <si>
    <t>Доместикгаз ООД ЕИК 123662681</t>
  </si>
  <si>
    <t>01.04.2022 г. - 30.06.2022 г.</t>
  </si>
  <si>
    <t>Трудова медицина</t>
  </si>
  <si>
    <t>Реклама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</si>
</sst>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70" zoomScaleNormal="70" workbookViewId="0">
      <selection activeCell="C23" sqref="C2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68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1322.1210000000001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57</v>
      </c>
      <c r="C11" s="59">
        <v>0.45</v>
      </c>
      <c r="D11" s="13" t="s">
        <v>27</v>
      </c>
      <c r="E11" s="23"/>
      <c r="F11" s="31"/>
      <c r="G11" s="91"/>
      <c r="H11" s="93"/>
      <c r="I11" s="94" t="s">
        <v>58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2.4980000000000002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0.63600000000000001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0.26300000000000001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0.746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64</v>
      </c>
      <c r="C16" s="59">
        <v>2.85</v>
      </c>
      <c r="D16" s="13" t="s">
        <v>27</v>
      </c>
      <c r="E16" s="23"/>
      <c r="F16" s="31"/>
      <c r="G16" s="91"/>
      <c r="H16" s="93"/>
      <c r="I16" s="94" t="s">
        <v>67</v>
      </c>
      <c r="J16" s="68"/>
      <c r="K16" s="31"/>
      <c r="L16" s="45"/>
    </row>
    <row r="17" spans="1:12" ht="30" x14ac:dyDescent="0.25">
      <c r="A17" s="6">
        <v>8</v>
      </c>
      <c r="B17" s="15" t="s">
        <v>65</v>
      </c>
      <c r="C17" s="59">
        <v>1.1930000000000001</v>
      </c>
      <c r="D17" s="13" t="s">
        <v>27</v>
      </c>
      <c r="E17" s="23"/>
      <c r="F17" s="31"/>
      <c r="G17" s="91"/>
      <c r="H17" s="98"/>
      <c r="I17" s="94" t="s">
        <v>66</v>
      </c>
      <c r="J17" s="68"/>
      <c r="K17" s="31"/>
      <c r="L17" s="45"/>
    </row>
    <row r="18" spans="1:12" x14ac:dyDescent="0.25">
      <c r="A18" s="6">
        <v>9</v>
      </c>
      <c r="B18" s="15" t="s">
        <v>38</v>
      </c>
      <c r="C18" s="59">
        <v>0.79400000000000004</v>
      </c>
      <c r="D18" s="97" t="s">
        <v>27</v>
      </c>
      <c r="E18" s="23"/>
      <c r="F18" s="31"/>
      <c r="G18" s="91"/>
      <c r="H18" s="98"/>
      <c r="I18" s="23"/>
      <c r="J18" s="68"/>
      <c r="K18" s="31"/>
      <c r="L18" s="45"/>
    </row>
    <row r="19" spans="1:12" s="1" customFormat="1" ht="15.75" thickBot="1" x14ac:dyDescent="0.3">
      <c r="A19" s="3" t="s">
        <v>3</v>
      </c>
      <c r="B19" s="99"/>
      <c r="C19" s="100">
        <f>SUM(C10:C18)</f>
        <v>1331.5510000000002</v>
      </c>
      <c r="D19" s="101"/>
      <c r="E19" s="102"/>
      <c r="F19" s="103"/>
      <c r="G19" s="100"/>
      <c r="H19" s="92" t="s">
        <v>42</v>
      </c>
      <c r="I19" s="104"/>
      <c r="J19" s="105"/>
      <c r="K19" s="103"/>
      <c r="L19" s="82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40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41</v>
      </c>
      <c r="C22" s="58">
        <v>37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37</v>
      </c>
      <c r="D24" s="83"/>
      <c r="E24" s="84"/>
      <c r="F24" s="85"/>
      <c r="G24" s="78"/>
      <c r="H24" s="90" t="s">
        <v>42</v>
      </c>
      <c r="I24" s="89"/>
      <c r="J24" s="81"/>
      <c r="K24" s="85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1.3180000000000001</v>
      </c>
      <c r="D26" s="13" t="s">
        <v>27</v>
      </c>
      <c r="E26" s="25" t="s">
        <v>43</v>
      </c>
      <c r="F26" s="33"/>
      <c r="G26" s="61"/>
      <c r="H26" s="38"/>
      <c r="I26" s="25" t="s">
        <v>54</v>
      </c>
      <c r="J26" s="70"/>
      <c r="K26" s="33"/>
      <c r="L26" s="43"/>
    </row>
    <row r="27" spans="1:12" ht="45" x14ac:dyDescent="0.25">
      <c r="A27" s="5">
        <v>2</v>
      </c>
      <c r="B27" s="14" t="s">
        <v>29</v>
      </c>
      <c r="C27" s="58">
        <v>0.43</v>
      </c>
      <c r="D27" s="13" t="s">
        <v>27</v>
      </c>
      <c r="E27" s="25"/>
      <c r="F27" s="33"/>
      <c r="G27" s="61"/>
      <c r="H27" s="38"/>
      <c r="I27" s="95" t="s">
        <v>61</v>
      </c>
      <c r="J27" s="70"/>
      <c r="K27" s="33"/>
      <c r="L27" s="43"/>
    </row>
    <row r="28" spans="1:12" ht="30" x14ac:dyDescent="0.25">
      <c r="A28" s="5">
        <v>3</v>
      </c>
      <c r="B28" s="14" t="s">
        <v>30</v>
      </c>
      <c r="C28" s="58">
        <v>0.76800000000000002</v>
      </c>
      <c r="D28" s="13" t="s">
        <v>27</v>
      </c>
      <c r="E28" s="25"/>
      <c r="F28" s="33"/>
      <c r="G28" s="61"/>
      <c r="H28" s="38"/>
      <c r="I28" s="95" t="s">
        <v>62</v>
      </c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5.8419999999999996</v>
      </c>
      <c r="D29" s="13" t="s">
        <v>27</v>
      </c>
      <c r="E29" s="25"/>
      <c r="F29" s="33"/>
      <c r="G29" s="61"/>
      <c r="H29" s="38"/>
      <c r="I29" s="95" t="s">
        <v>55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12.512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x14ac:dyDescent="0.25">
      <c r="A31" s="5">
        <v>6</v>
      </c>
      <c r="B31" s="14" t="s">
        <v>33</v>
      </c>
      <c r="C31" s="59">
        <v>1.7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7</v>
      </c>
      <c r="B32" s="14" t="s">
        <v>39</v>
      </c>
      <c r="C32" s="59">
        <v>0.51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8</v>
      </c>
      <c r="B33" s="14" t="s">
        <v>34</v>
      </c>
      <c r="C33" s="59">
        <v>1.0149999999999999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3.7650000000000001</v>
      </c>
      <c r="D34" s="13" t="s">
        <v>27</v>
      </c>
      <c r="E34" s="26"/>
      <c r="F34" s="34"/>
      <c r="G34" s="62"/>
      <c r="H34" s="39"/>
      <c r="I34" s="96" t="s">
        <v>59</v>
      </c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7.3040000000000003</v>
      </c>
      <c r="D35" s="13" t="s">
        <v>27</v>
      </c>
      <c r="E35" s="26"/>
      <c r="F35" s="34"/>
      <c r="G35" s="62"/>
      <c r="H35" s="39"/>
      <c r="I35" s="96" t="s">
        <v>56</v>
      </c>
      <c r="J35" s="71"/>
      <c r="K35" s="34"/>
      <c r="L35" s="45"/>
    </row>
    <row r="36" spans="1:12" x14ac:dyDescent="0.25">
      <c r="A36" s="5">
        <v>11</v>
      </c>
      <c r="B36" s="14" t="s">
        <v>37</v>
      </c>
      <c r="C36" s="59">
        <v>1.4419999999999999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ht="30" x14ac:dyDescent="0.25">
      <c r="A37" s="5">
        <v>12</v>
      </c>
      <c r="B37" s="14" t="s">
        <v>60</v>
      </c>
      <c r="C37" s="59">
        <v>6.6680000000000001</v>
      </c>
      <c r="D37" s="13" t="s">
        <v>27</v>
      </c>
      <c r="E37" s="26"/>
      <c r="F37" s="34"/>
      <c r="G37" s="62"/>
      <c r="H37" s="39"/>
      <c r="I37" s="96" t="s">
        <v>63</v>
      </c>
      <c r="J37" s="71"/>
      <c r="K37" s="34"/>
      <c r="L37" s="45"/>
    </row>
    <row r="38" spans="1:12" x14ac:dyDescent="0.25">
      <c r="A38" s="5">
        <v>13</v>
      </c>
      <c r="B38" s="14" t="s">
        <v>69</v>
      </c>
      <c r="C38" s="59">
        <v>1.6</v>
      </c>
      <c r="D38" s="13" t="s">
        <v>27</v>
      </c>
      <c r="E38" s="26"/>
      <c r="F38" s="34"/>
      <c r="G38" s="62"/>
      <c r="H38" s="39"/>
      <c r="I38" s="96"/>
      <c r="J38" s="71"/>
      <c r="K38" s="34"/>
      <c r="L38" s="45"/>
    </row>
    <row r="39" spans="1:12" x14ac:dyDescent="0.25">
      <c r="A39" s="5">
        <v>14</v>
      </c>
      <c r="B39" s="14" t="s">
        <v>70</v>
      </c>
      <c r="C39" s="59">
        <v>1.32</v>
      </c>
      <c r="D39" s="13" t="s">
        <v>27</v>
      </c>
      <c r="E39" s="26"/>
      <c r="F39" s="34"/>
      <c r="G39" s="62"/>
      <c r="H39" s="39"/>
      <c r="I39" s="96"/>
      <c r="J39" s="71"/>
      <c r="K39" s="34"/>
      <c r="L39" s="45"/>
    </row>
    <row r="40" spans="1:12" ht="15.75" thickBot="1" x14ac:dyDescent="0.3">
      <c r="A40" s="5">
        <v>15</v>
      </c>
      <c r="B40" s="14" t="s">
        <v>38</v>
      </c>
      <c r="C40" s="59">
        <v>0.85</v>
      </c>
      <c r="D40" s="13" t="s">
        <v>27</v>
      </c>
      <c r="E40" s="26"/>
      <c r="F40" s="34"/>
      <c r="G40" s="62"/>
      <c r="H40" s="39"/>
      <c r="I40" s="26"/>
      <c r="J40" s="71"/>
      <c r="K40" s="34"/>
      <c r="L40" s="45"/>
    </row>
    <row r="41" spans="1:12" s="1" customFormat="1" ht="15.75" thickBot="1" x14ac:dyDescent="0.3">
      <c r="A41" s="7" t="s">
        <v>7</v>
      </c>
      <c r="B41" s="77"/>
      <c r="C41" s="78">
        <f>SUM(C26:C40)</f>
        <v>47.044000000000004</v>
      </c>
      <c r="D41" s="79"/>
      <c r="E41" s="80"/>
      <c r="F41" s="80"/>
      <c r="G41" s="78"/>
      <c r="H41" s="90" t="s">
        <v>42</v>
      </c>
      <c r="I41" s="80"/>
      <c r="J41" s="81"/>
      <c r="K41" s="80"/>
      <c r="L41" s="8"/>
    </row>
    <row r="42" spans="1:12" s="1" customFormat="1" ht="15.75" thickBot="1" x14ac:dyDescent="0.3">
      <c r="A42" s="8" t="s">
        <v>8</v>
      </c>
      <c r="B42" s="16"/>
      <c r="C42" s="76">
        <f>SUM(C19+C24+C41)</f>
        <v>1415.5950000000003</v>
      </c>
      <c r="D42" s="21"/>
      <c r="E42" s="27"/>
      <c r="F42" s="27"/>
      <c r="G42" s="63"/>
      <c r="H42" s="90" t="s">
        <v>42</v>
      </c>
      <c r="I42" s="27"/>
      <c r="J42" s="72"/>
      <c r="K42" s="27"/>
      <c r="L42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2019-04-30T12:30:55Z</cp:lastPrinted>
  <dcterms:created xsi:type="dcterms:W3CDTF">2016-06-27T12:38:06Z</dcterms:created>
  <dcterms:modified xsi:type="dcterms:W3CDTF">2022-07-25T10:35:18Z</dcterms:modified>
</cp:coreProperties>
</file>