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5\"/>
    </mc:Choice>
  </mc:AlternateContent>
  <xr:revisionPtr revIDLastSave="0" documentId="13_ncr:1_{B3E1EADB-1F3F-42C9-9FA0-AB837FEA6C7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30" i="1"/>
  <c r="C23" i="1"/>
  <c r="J30" i="1"/>
  <c r="G30" i="1"/>
  <c r="J23" i="1" l="1"/>
  <c r="G23" i="1"/>
  <c r="G45" i="1" l="1"/>
  <c r="C45" i="1"/>
  <c r="J44" i="1"/>
  <c r="J45" i="1" l="1"/>
</calcChain>
</file>

<file path=xl/sharedStrings.xml><?xml version="1.0" encoding="utf-8"?>
<sst xmlns="http://schemas.openxmlformats.org/spreadsheetml/2006/main" count="131" uniqueCount="69">
  <si>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</si>
  <si>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</si>
  <si>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</si>
  <si>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</si>
  <si>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</si>
  <si>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</si>
  <si>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</si>
  <si>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</si>
  <si>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</si>
  <si>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</si>
  <si>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</si>
  <si>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</si>
  <si>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</si>
  <si>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</si>
  <si>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</si>
  <si>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</si>
  <si>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</si>
  <si>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</si>
  <si>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</si>
  <si>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</si>
  <si>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</si>
  <si>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</si>
  <si>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</si>
  <si>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</si>
  <si>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</si>
  <si>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</si>
  <si>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</si>
  <si>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</si>
  <si>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</si>
  <si>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</si>
  <si>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</si>
  <si>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</si>
  <si>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</si>
  <si>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</si>
  <si>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</si>
  <si>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</si>
  <si>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</si>
  <si>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</si>
  <si>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ГРМ гр.Елин Пелин</t>
  </si>
  <si>
    <t>ГРМ с.Нови хан</t>
  </si>
  <si>
    <t>ГРМ с.Равно поле</t>
  </si>
  <si>
    <t>Разходи за офис - наем, отопление и др.</t>
  </si>
  <si>
    <t>Разходи за ГРМ /технич.прегледи и др./</t>
  </si>
  <si>
    <t>Други /куриерски и пощенски услуги, телефони, комисионни ваучери и пр./</t>
  </si>
  <si>
    <t>Доставка на канцеларски материали</t>
  </si>
  <si>
    <t>ГРМ с.Петково</t>
  </si>
  <si>
    <t>Доставка на инструменти/ММ материали</t>
  </si>
  <si>
    <t>Доставка на компоненти за дистанционно отчитане</t>
  </si>
  <si>
    <t>Доставка на ГРЗТ</t>
  </si>
  <si>
    <t>ДГ-4/27.05.2024</t>
  </si>
  <si>
    <t xml:space="preserve">Доставка на МПС </t>
  </si>
  <si>
    <t>Доставка на мини прес машина REMS до Ø40</t>
  </si>
  <si>
    <t>Доставка на къртица TOOL ASSY 4" 98mm RHSR</t>
  </si>
  <si>
    <t>Доставка на климатик</t>
  </si>
  <si>
    <t>ГРМ с.гара Елин Пелин</t>
  </si>
  <si>
    <t xml:space="preserve">Консултантски услуги </t>
  </si>
  <si>
    <t>Обучение</t>
  </si>
  <si>
    <t>Заснемане на РГ Ø90 от с.Равно поле до ИЗ Верила</t>
  </si>
  <si>
    <t>Тиймбилдинг</t>
  </si>
  <si>
    <t>Ремонтни дейности офис помещения съгл.договор</t>
  </si>
  <si>
    <t>АГВ ЕООД                                    ЕИК 130926777;
Г и В ООД ЕИК 175123879</t>
  </si>
  <si>
    <t>АГВ ЕООД                                      ЕИК 130926777;
ЕМИ 2020 ЕООД 
ЕИК 206058927</t>
  </si>
  <si>
    <t xml:space="preserve">АГВ ЕООД                                     ЕИК 130926777;
АГРОМЕТ БГИ ЕООД
ЕИК 201420984                           </t>
  </si>
  <si>
    <t xml:space="preserve">АГВ ЕООД                                     ЕИК 130926777                               </t>
  </si>
  <si>
    <t xml:space="preserve">ДГ-4/27.05.2024
</t>
  </si>
  <si>
    <t>ДГ-5/10.09.2025</t>
  </si>
  <si>
    <t>60 дни</t>
  </si>
  <si>
    <t>Ребилд 11 ЕООД, 
ЕИК 202529310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</si>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</sst>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165" fontId="9" fillId="3" borderId="1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165" fontId="6" fillId="0" borderId="1" xfId="1" applyNumberFormat="1" applyFont="1" applyFill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0" fillId="3" borderId="1" xfId="1" applyNumberFormat="1" applyFont="1" applyFill="1" applyBorder="1"/>
    <xf numFmtId="4" fontId="0" fillId="3" borderId="1" xfId="1" applyNumberFormat="1" applyFont="1" applyFill="1" applyBorder="1"/>
    <xf numFmtId="0" fontId="0" fillId="0" borderId="1" xfId="0" applyBorder="1"/>
    <xf numFmtId="165" fontId="9" fillId="3" borderId="1" xfId="1" applyNumberFormat="1" applyFont="1" applyFill="1" applyBorder="1" applyAlignment="1">
      <alignment horizontal="left" vertical="center"/>
    </xf>
    <xf numFmtId="0" fontId="4" fillId="0" borderId="1" xfId="0" applyFont="1" applyBorder="1"/>
    <xf numFmtId="165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0" fontId="4" fillId="3" borderId="1" xfId="1" applyNumberFormat="1" applyFont="1" applyFill="1" applyBorder="1" applyAlignment="1">
      <alignment horizontal="right" vertical="center"/>
    </xf>
    <xf numFmtId="165" fontId="2" fillId="3" borderId="1" xfId="1" applyNumberFormat="1" applyFont="1" applyFill="1" applyBorder="1"/>
    <xf numFmtId="3" fontId="8" fillId="4" borderId="1" xfId="1" applyNumberFormat="1" applyFont="1" applyFill="1" applyBorder="1"/>
    <xf numFmtId="3" fontId="2" fillId="0" borderId="1" xfId="1" applyNumberFormat="1" applyFont="1" applyFill="1" applyBorder="1"/>
    <xf numFmtId="3" fontId="5" fillId="4" borderId="1" xfId="1" applyNumberFormat="1" applyFont="1" applyFill="1" applyBorder="1"/>
    <xf numFmtId="3" fontId="5" fillId="0" borderId="1" xfId="1" applyNumberFormat="1" applyFont="1" applyFill="1" applyBorder="1"/>
    <xf numFmtId="165" fontId="2" fillId="0" borderId="1" xfId="1" applyNumberFormat="1" applyFont="1" applyFill="1" applyBorder="1"/>
    <xf numFmtId="0" fontId="2" fillId="0" borderId="1" xfId="0" applyFont="1" applyBorder="1"/>
    <xf numFmtId="165" fontId="0" fillId="0" borderId="1" xfId="1" applyNumberFormat="1" applyFont="1" applyFill="1" applyBorder="1"/>
    <xf numFmtId="4" fontId="4" fillId="0" borderId="1" xfId="1" applyNumberFormat="1" applyFont="1" applyFill="1" applyBorder="1"/>
    <xf numFmtId="165" fontId="4" fillId="0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3" fontId="10" fillId="0" borderId="1" xfId="1" applyNumberFormat="1" applyFont="1" applyFill="1" applyBorder="1"/>
    <xf numFmtId="3" fontId="8" fillId="0" borderId="1" xfId="1" applyNumberFormat="1" applyFont="1" applyFill="1" applyBorder="1"/>
    <xf numFmtId="165" fontId="10" fillId="0" borderId="1" xfId="1" applyNumberFormat="1" applyFont="1" applyFill="1" applyBorder="1"/>
    <xf numFmtId="0" fontId="10" fillId="0" borderId="1" xfId="0" applyFont="1" applyBorder="1"/>
    <xf numFmtId="4" fontId="7" fillId="3" borderId="1" xfId="1" applyNumberFormat="1" applyFont="1" applyFill="1" applyBorder="1"/>
    <xf numFmtId="165" fontId="7" fillId="0" borderId="1" xfId="1" applyNumberFormat="1" applyFont="1" applyFill="1" applyBorder="1"/>
    <xf numFmtId="4" fontId="6" fillId="0" borderId="1" xfId="1" applyNumberFormat="1" applyFont="1" applyFill="1" applyBorder="1"/>
    <xf numFmtId="165" fontId="6" fillId="0" borderId="1" xfId="1" applyNumberFormat="1" applyFont="1" applyFill="1" applyBorder="1"/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/>
    </xf>
    <xf numFmtId="165" fontId="6" fillId="3" borderId="1" xfId="1" applyNumberFormat="1" applyFont="1" applyFill="1" applyBorder="1"/>
    <xf numFmtId="4" fontId="6" fillId="3" borderId="1" xfId="1" applyNumberFormat="1" applyFont="1" applyFill="1" applyBorder="1"/>
    <xf numFmtId="165" fontId="6" fillId="0" borderId="1" xfId="1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Font="1" applyFill="1" applyBorder="1"/>
    <xf numFmtId="165" fontId="9" fillId="3" borderId="1" xfId="1" applyNumberFormat="1" applyFont="1" applyFill="1" applyBorder="1" applyAlignment="1">
      <alignment horizontal="left" vertical="center" wrapText="1"/>
    </xf>
    <xf numFmtId="4" fontId="9" fillId="3" borderId="1" xfId="1" applyNumberFormat="1" applyFont="1" applyFill="1" applyBorder="1"/>
    <xf numFmtId="165" fontId="9" fillId="3" borderId="1" xfId="1" applyNumberFormat="1" applyFont="1" applyFill="1" applyBorder="1"/>
    <xf numFmtId="165" fontId="6" fillId="3" borderId="1" xfId="1" applyNumberFormat="1" applyFont="1" applyFill="1" applyBorder="1" applyAlignment="1">
      <alignment horizontal="left" vertical="center" wrapText="1"/>
    </xf>
    <xf numFmtId="3" fontId="5" fillId="4" borderId="1" xfId="0" applyNumberFormat="1" applyFont="1" applyFill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6" fillId="0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left" vertical="top" wrapText="1"/>
    </xf>
    <xf numFmtId="165" fontId="9" fillId="0" borderId="1" xfId="1" applyNumberFormat="1" applyFont="1" applyFill="1" applyBorder="1" applyAlignment="1">
      <alignment vertical="center" wrapText="1"/>
    </xf>
    <xf numFmtId="14" fontId="9" fillId="0" borderId="1" xfId="1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165" fontId="10" fillId="3" borderId="5" xfId="1" applyNumberFormat="1" applyFont="1" applyFill="1" applyBorder="1"/>
    <xf numFmtId="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/>
    <xf numFmtId="165" fontId="9" fillId="0" borderId="1" xfId="1" applyNumberFormat="1" applyFont="1" applyBorder="1" applyAlignment="1">
      <alignment horizontal="left" vertical="top"/>
    </xf>
    <xf numFmtId="165" fontId="9" fillId="0" borderId="1" xfId="1" applyNumberFormat="1" applyFont="1" applyBorder="1" applyAlignment="1">
      <alignment horizontal="left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6" zoomScale="90" zoomScaleNormal="90" workbookViewId="0">
      <selection activeCell="M7" sqref="M7"/>
    </sheetView>
  </sheetViews>
  <sheetFormatPr defaultRowHeight="14.4" x14ac:dyDescent="0.3"/>
  <cols>
    <col min="1" max="1" width="7.33203125" customWidth="1"/>
    <col min="2" max="2" width="43.33203125" bestFit="1" customWidth="1"/>
    <col min="3" max="3" width="19.5546875" style="10" customWidth="1"/>
    <col min="4" max="4" width="19.5546875" customWidth="1"/>
    <col min="5" max="6" width="21.6640625" customWidth="1"/>
    <col min="7" max="7" width="19.5546875" style="10" customWidth="1"/>
    <col min="8" max="9" width="19.5546875" customWidth="1"/>
    <col min="10" max="10" width="18" style="10" customWidth="1"/>
    <col min="11" max="11" width="21" customWidth="1"/>
    <col min="12" max="12" width="22" bestFit="1" customWidth="1"/>
  </cols>
  <sheetData>
    <row r="1" spans="1:14" ht="54" customHeight="1" x14ac:dyDescent="0.3">
      <c r="A1" s="1"/>
      <c r="B1" s="4"/>
      <c r="C1" s="5"/>
      <c r="D1" s="4"/>
      <c r="E1" s="6"/>
      <c r="F1" s="6"/>
      <c r="G1" s="80" t="s">
        <v>15</v>
      </c>
      <c r="H1" s="80"/>
      <c r="I1" s="80"/>
      <c r="J1" s="80"/>
      <c r="K1" s="80"/>
      <c r="L1" s="80"/>
    </row>
    <row r="2" spans="1:14" x14ac:dyDescent="0.3">
      <c r="A2" s="1"/>
      <c r="B2" s="1"/>
      <c r="C2" s="8"/>
      <c r="D2" s="1"/>
      <c r="E2" s="1"/>
      <c r="F2" s="1"/>
      <c r="G2" s="8"/>
      <c r="H2" s="1"/>
      <c r="I2" s="1"/>
      <c r="J2" s="8"/>
      <c r="K2" s="2"/>
      <c r="L2" s="2"/>
    </row>
    <row r="3" spans="1:14" ht="18" x14ac:dyDescent="0.3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4" x14ac:dyDescent="0.3">
      <c r="A4" s="2"/>
      <c r="B4" s="2"/>
      <c r="C4" s="9"/>
      <c r="D4" s="2"/>
      <c r="E4" s="2"/>
      <c r="F4" s="2"/>
      <c r="G4" s="9"/>
      <c r="H4" s="2"/>
      <c r="I4" s="2"/>
      <c r="J4" s="9"/>
      <c r="K4" s="2"/>
      <c r="L4" s="1"/>
    </row>
    <row r="5" spans="1:14" ht="43.2" x14ac:dyDescent="0.3">
      <c r="B5" s="3"/>
      <c r="C5" s="12"/>
      <c r="D5" s="1"/>
      <c r="E5" s="3"/>
      <c r="F5" s="83" t="s">
        <v>16</v>
      </c>
      <c r="G5" s="84"/>
      <c r="H5" s="7" t="s">
        <v>26</v>
      </c>
      <c r="I5" s="3"/>
      <c r="K5" s="11" t="s">
        <v>17</v>
      </c>
      <c r="L5" s="14" t="s">
        <v>68</v>
      </c>
      <c r="N5" s="13"/>
    </row>
    <row r="7" spans="1:14" ht="34.5" customHeight="1" x14ac:dyDescent="0.3">
      <c r="A7" s="81" t="s">
        <v>1</v>
      </c>
      <c r="B7" s="81" t="s">
        <v>9</v>
      </c>
      <c r="C7" s="81"/>
      <c r="D7" s="81" t="s">
        <v>10</v>
      </c>
      <c r="E7" s="81"/>
      <c r="F7" s="81"/>
      <c r="G7" s="81"/>
      <c r="H7" s="81" t="s">
        <v>12</v>
      </c>
      <c r="I7" s="81"/>
      <c r="J7" s="81"/>
      <c r="K7" s="81"/>
      <c r="L7" s="81" t="s">
        <v>14</v>
      </c>
    </row>
    <row r="8" spans="1:14" ht="57.6" x14ac:dyDescent="0.3">
      <c r="A8" s="81"/>
      <c r="B8" s="25" t="s">
        <v>25</v>
      </c>
      <c r="C8" s="26" t="s">
        <v>22</v>
      </c>
      <c r="D8" s="25" t="s">
        <v>18</v>
      </c>
      <c r="E8" s="25" t="s">
        <v>19</v>
      </c>
      <c r="F8" s="25" t="s">
        <v>11</v>
      </c>
      <c r="G8" s="26" t="s">
        <v>23</v>
      </c>
      <c r="H8" s="27" t="s">
        <v>20</v>
      </c>
      <c r="I8" s="25" t="s">
        <v>21</v>
      </c>
      <c r="J8" s="26" t="s">
        <v>24</v>
      </c>
      <c r="K8" s="28" t="s">
        <v>13</v>
      </c>
      <c r="L8" s="81"/>
    </row>
    <row r="9" spans="1:14" x14ac:dyDescent="0.3">
      <c r="A9" s="29" t="s">
        <v>2</v>
      </c>
      <c r="B9" s="30"/>
      <c r="C9" s="31"/>
      <c r="D9" s="30"/>
      <c r="E9" s="30"/>
      <c r="F9" s="30"/>
      <c r="G9" s="31"/>
      <c r="H9" s="30"/>
      <c r="I9" s="30"/>
      <c r="J9" s="31"/>
      <c r="K9" s="30"/>
      <c r="L9" s="32"/>
    </row>
    <row r="10" spans="1:14" x14ac:dyDescent="0.3">
      <c r="A10" s="24">
        <v>1</v>
      </c>
      <c r="B10" s="34" t="s">
        <v>30</v>
      </c>
      <c r="C10" s="34">
        <v>13</v>
      </c>
      <c r="D10" s="33" t="s">
        <v>28</v>
      </c>
      <c r="E10" s="16" t="s">
        <v>29</v>
      </c>
      <c r="F10" s="15"/>
      <c r="G10" s="17"/>
      <c r="H10" s="15"/>
      <c r="I10" s="18"/>
      <c r="J10" s="17"/>
      <c r="K10" s="18"/>
      <c r="L10" s="34"/>
      <c r="N10" s="19"/>
    </row>
    <row r="11" spans="1:14" x14ac:dyDescent="0.3">
      <c r="A11" s="24">
        <v>2</v>
      </c>
      <c r="B11" s="34" t="s">
        <v>27</v>
      </c>
      <c r="C11" s="34">
        <v>11</v>
      </c>
      <c r="D11" s="33" t="s">
        <v>28</v>
      </c>
      <c r="E11" s="16" t="s">
        <v>29</v>
      </c>
      <c r="F11" s="15"/>
      <c r="G11" s="17"/>
      <c r="H11" s="15"/>
      <c r="I11" s="18"/>
      <c r="J11" s="17"/>
      <c r="K11" s="18"/>
      <c r="L11" s="34"/>
    </row>
    <row r="12" spans="1:14" x14ac:dyDescent="0.3">
      <c r="A12" s="24">
        <v>3</v>
      </c>
      <c r="B12" s="34" t="s">
        <v>35</v>
      </c>
      <c r="C12" s="34">
        <v>6</v>
      </c>
      <c r="D12" s="33" t="s">
        <v>28</v>
      </c>
      <c r="E12" s="16" t="s">
        <v>29</v>
      </c>
      <c r="F12" s="15"/>
      <c r="G12" s="17"/>
      <c r="H12" s="15"/>
      <c r="I12" s="18"/>
      <c r="J12" s="17"/>
      <c r="K12" s="18"/>
      <c r="L12" s="34"/>
    </row>
    <row r="13" spans="1:14" x14ac:dyDescent="0.3">
      <c r="A13" s="24">
        <v>4</v>
      </c>
      <c r="B13" s="34" t="s">
        <v>44</v>
      </c>
      <c r="C13" s="34">
        <v>3</v>
      </c>
      <c r="D13" s="33" t="s">
        <v>28</v>
      </c>
      <c r="E13" s="16" t="s">
        <v>29</v>
      </c>
      <c r="F13" s="35"/>
      <c r="G13" s="36"/>
      <c r="H13" s="35"/>
      <c r="I13" s="37"/>
      <c r="J13" s="36"/>
      <c r="K13" s="37"/>
      <c r="L13" s="34"/>
    </row>
    <row r="14" spans="1:14" x14ac:dyDescent="0.3">
      <c r="A14" s="24">
        <v>5</v>
      </c>
      <c r="B14" s="34" t="s">
        <v>46</v>
      </c>
      <c r="C14" s="34">
        <v>4</v>
      </c>
      <c r="D14" s="33" t="s">
        <v>28</v>
      </c>
      <c r="E14" s="16" t="s">
        <v>29</v>
      </c>
      <c r="F14" s="35"/>
      <c r="G14" s="36"/>
      <c r="H14" s="35"/>
      <c r="I14" s="37"/>
      <c r="J14" s="36"/>
      <c r="K14" s="37"/>
      <c r="L14" s="34"/>
    </row>
    <row r="15" spans="1:14" x14ac:dyDescent="0.3">
      <c r="A15" s="24">
        <v>6</v>
      </c>
      <c r="B15" s="34" t="s">
        <v>48</v>
      </c>
      <c r="C15" s="34">
        <v>11</v>
      </c>
      <c r="D15" s="33" t="s">
        <v>28</v>
      </c>
      <c r="E15" s="16" t="s">
        <v>29</v>
      </c>
      <c r="F15" s="35"/>
      <c r="G15" s="36"/>
      <c r="H15" s="35"/>
      <c r="I15" s="37"/>
      <c r="J15" s="36"/>
      <c r="K15" s="37"/>
      <c r="L15" s="34"/>
    </row>
    <row r="16" spans="1:14" x14ac:dyDescent="0.3">
      <c r="A16" s="24">
        <v>7</v>
      </c>
      <c r="B16" s="34" t="s">
        <v>31</v>
      </c>
      <c r="C16" s="34">
        <v>28</v>
      </c>
      <c r="D16" s="33" t="s">
        <v>28</v>
      </c>
      <c r="E16" s="16" t="s">
        <v>29</v>
      </c>
      <c r="F16" s="15"/>
      <c r="G16" s="38"/>
      <c r="H16" s="15"/>
      <c r="I16" s="39"/>
      <c r="J16" s="40"/>
      <c r="K16" s="18"/>
      <c r="L16" s="34"/>
    </row>
    <row r="17" spans="1:12" x14ac:dyDescent="0.3">
      <c r="A17" s="24">
        <v>8</v>
      </c>
      <c r="B17" s="34" t="s">
        <v>37</v>
      </c>
      <c r="C17" s="34">
        <v>8</v>
      </c>
      <c r="D17" s="33" t="s">
        <v>28</v>
      </c>
      <c r="E17" s="16" t="s">
        <v>29</v>
      </c>
      <c r="F17" s="15"/>
      <c r="G17" s="38"/>
      <c r="H17" s="15"/>
      <c r="I17" s="39"/>
      <c r="J17" s="40"/>
      <c r="K17" s="18"/>
      <c r="L17" s="34"/>
    </row>
    <row r="18" spans="1:12" x14ac:dyDescent="0.3">
      <c r="A18" s="24">
        <v>9</v>
      </c>
      <c r="B18" s="34" t="s">
        <v>47</v>
      </c>
      <c r="C18" s="34">
        <v>1</v>
      </c>
      <c r="D18" s="33" t="s">
        <v>28</v>
      </c>
      <c r="E18" s="16" t="s">
        <v>29</v>
      </c>
      <c r="F18" s="15"/>
      <c r="G18" s="38"/>
      <c r="H18" s="15"/>
      <c r="I18" s="39"/>
      <c r="J18" s="40"/>
      <c r="K18" s="18"/>
      <c r="L18" s="34"/>
    </row>
    <row r="19" spans="1:12" x14ac:dyDescent="0.3">
      <c r="A19" s="24">
        <v>10</v>
      </c>
      <c r="B19" s="34" t="s">
        <v>50</v>
      </c>
      <c r="C19" s="34">
        <v>6</v>
      </c>
      <c r="D19" s="33" t="s">
        <v>28</v>
      </c>
      <c r="E19" s="16" t="s">
        <v>29</v>
      </c>
      <c r="F19" s="35"/>
      <c r="G19" s="36"/>
      <c r="H19" s="35"/>
      <c r="I19" s="37"/>
      <c r="J19" s="36"/>
      <c r="K19" s="37"/>
      <c r="L19" s="34"/>
    </row>
    <row r="20" spans="1:12" x14ac:dyDescent="0.3">
      <c r="A20" s="24">
        <v>11</v>
      </c>
      <c r="B20" s="34" t="s">
        <v>51</v>
      </c>
      <c r="C20" s="34">
        <v>3</v>
      </c>
      <c r="D20" s="33" t="s">
        <v>28</v>
      </c>
      <c r="E20" s="16" t="s">
        <v>29</v>
      </c>
      <c r="F20" s="35"/>
      <c r="G20" s="36"/>
      <c r="H20" s="35"/>
      <c r="I20" s="37"/>
      <c r="J20" s="36"/>
      <c r="K20" s="37"/>
      <c r="L20" s="34"/>
    </row>
    <row r="21" spans="1:12" x14ac:dyDescent="0.3">
      <c r="A21" s="24">
        <v>12</v>
      </c>
      <c r="B21" s="34" t="s">
        <v>52</v>
      </c>
      <c r="C21" s="34">
        <v>16</v>
      </c>
      <c r="D21" s="33" t="s">
        <v>28</v>
      </c>
      <c r="E21" s="16" t="s">
        <v>29</v>
      </c>
      <c r="F21" s="35"/>
      <c r="G21" s="36"/>
      <c r="H21" s="35"/>
      <c r="I21" s="37"/>
      <c r="J21" s="36"/>
      <c r="K21" s="37"/>
      <c r="L21" s="34"/>
    </row>
    <row r="22" spans="1:12" x14ac:dyDescent="0.3">
      <c r="A22" s="24">
        <v>13</v>
      </c>
      <c r="B22" s="34" t="s">
        <v>53</v>
      </c>
      <c r="C22" s="34">
        <v>3</v>
      </c>
      <c r="D22" s="33" t="s">
        <v>28</v>
      </c>
      <c r="E22" s="16" t="s">
        <v>29</v>
      </c>
      <c r="F22" s="35"/>
      <c r="G22" s="36"/>
      <c r="H22" s="35"/>
      <c r="I22" s="37"/>
      <c r="J22" s="36"/>
      <c r="K22" s="37"/>
      <c r="L22" s="34"/>
    </row>
    <row r="23" spans="1:12" x14ac:dyDescent="0.3">
      <c r="A23" s="29" t="s">
        <v>3</v>
      </c>
      <c r="B23" s="41"/>
      <c r="C23" s="42">
        <f>SUM(C10:C22)</f>
        <v>113</v>
      </c>
      <c r="D23" s="43"/>
      <c r="E23" s="43"/>
      <c r="F23" s="43"/>
      <c r="G23" s="44">
        <f>SUM(G10:G22)</f>
        <v>0</v>
      </c>
      <c r="H23" s="45"/>
      <c r="I23" s="45"/>
      <c r="J23" s="44">
        <f>SUM(J10:J22)</f>
        <v>0</v>
      </c>
      <c r="K23" s="46"/>
      <c r="L23" s="47"/>
    </row>
    <row r="24" spans="1:12" s="1" customFormat="1" x14ac:dyDescent="0.3">
      <c r="A24" s="29" t="s">
        <v>4</v>
      </c>
      <c r="B24" s="30"/>
      <c r="C24" s="31"/>
      <c r="D24" s="48"/>
      <c r="E24" s="48"/>
      <c r="F24" s="48"/>
      <c r="G24" s="49"/>
      <c r="H24" s="50"/>
      <c r="I24" s="50"/>
      <c r="J24" s="49"/>
      <c r="K24" s="48"/>
      <c r="L24" s="32"/>
    </row>
    <row r="25" spans="1:12" s="1" customFormat="1" ht="48" x14ac:dyDescent="0.3">
      <c r="A25" s="51">
        <v>1</v>
      </c>
      <c r="B25" s="85" t="s">
        <v>39</v>
      </c>
      <c r="C25" s="88">
        <v>2</v>
      </c>
      <c r="D25" s="33" t="s">
        <v>28</v>
      </c>
      <c r="E25" s="16" t="s">
        <v>29</v>
      </c>
      <c r="F25" s="21"/>
      <c r="G25" s="22"/>
      <c r="H25" s="76" t="s">
        <v>49</v>
      </c>
      <c r="I25" s="77" t="s">
        <v>61</v>
      </c>
      <c r="J25" s="75"/>
      <c r="K25" s="78"/>
      <c r="L25" s="32"/>
    </row>
    <row r="26" spans="1:12" s="1" customFormat="1" ht="45.75" customHeight="1" x14ac:dyDescent="0.3">
      <c r="A26" s="51">
        <v>2</v>
      </c>
      <c r="B26" s="85" t="s">
        <v>45</v>
      </c>
      <c r="C26" s="88">
        <v>14</v>
      </c>
      <c r="D26" s="33" t="s">
        <v>28</v>
      </c>
      <c r="E26" s="16" t="s">
        <v>29</v>
      </c>
      <c r="F26" s="21"/>
      <c r="G26" s="22"/>
      <c r="H26" s="76" t="s">
        <v>49</v>
      </c>
      <c r="I26" s="77" t="s">
        <v>62</v>
      </c>
      <c r="J26" s="22"/>
      <c r="K26" s="78"/>
      <c r="L26" s="32"/>
    </row>
    <row r="27" spans="1:12" s="1" customFormat="1" ht="36" x14ac:dyDescent="0.3">
      <c r="A27" s="51">
        <v>3</v>
      </c>
      <c r="B27" s="85" t="s">
        <v>40</v>
      </c>
      <c r="C27" s="88">
        <v>3.25</v>
      </c>
      <c r="D27" s="33" t="s">
        <v>28</v>
      </c>
      <c r="E27" s="16" t="s">
        <v>29</v>
      </c>
      <c r="F27" s="20"/>
      <c r="G27" s="23"/>
      <c r="H27" s="91" t="s">
        <v>49</v>
      </c>
      <c r="I27" s="92" t="s">
        <v>60</v>
      </c>
      <c r="J27" s="75"/>
      <c r="K27" s="78"/>
      <c r="L27" s="32"/>
    </row>
    <row r="28" spans="1:12" s="1" customFormat="1" ht="36" x14ac:dyDescent="0.3">
      <c r="A28" s="51">
        <v>4</v>
      </c>
      <c r="B28" s="85" t="s">
        <v>38</v>
      </c>
      <c r="C28" s="88">
        <v>11.375</v>
      </c>
      <c r="D28" s="33" t="s">
        <v>28</v>
      </c>
      <c r="E28" s="16" t="s">
        <v>29</v>
      </c>
      <c r="F28" s="20"/>
      <c r="G28" s="23"/>
      <c r="H28" s="91" t="s">
        <v>49</v>
      </c>
      <c r="I28" s="92" t="s">
        <v>60</v>
      </c>
      <c r="J28" s="75"/>
      <c r="K28" s="78"/>
      <c r="L28" s="32"/>
    </row>
    <row r="29" spans="1:12" s="1" customFormat="1" ht="24" x14ac:dyDescent="0.3">
      <c r="A29" s="51">
        <v>5</v>
      </c>
      <c r="B29" s="85" t="s">
        <v>54</v>
      </c>
      <c r="C29" s="88">
        <v>2</v>
      </c>
      <c r="D29" s="33" t="s">
        <v>28</v>
      </c>
      <c r="E29" s="16" t="s">
        <v>29</v>
      </c>
      <c r="F29" s="20"/>
      <c r="G29" s="23"/>
      <c r="H29" s="76" t="s">
        <v>64</v>
      </c>
      <c r="I29" s="77" t="s">
        <v>63</v>
      </c>
      <c r="J29" s="22"/>
      <c r="K29" s="78"/>
      <c r="L29" s="32"/>
    </row>
    <row r="30" spans="1:12" x14ac:dyDescent="0.3">
      <c r="A30" s="86" t="s">
        <v>5</v>
      </c>
      <c r="B30" s="87"/>
      <c r="C30" s="42">
        <f>SUM(C25:C29)</f>
        <v>32.625</v>
      </c>
      <c r="D30" s="52"/>
      <c r="E30" s="52"/>
      <c r="F30" s="52"/>
      <c r="G30" s="42">
        <f>SUM(G25:G29)</f>
        <v>0</v>
      </c>
      <c r="H30" s="53"/>
      <c r="I30" s="53"/>
      <c r="J30" s="42">
        <f>SUM(J25:J29)</f>
        <v>0</v>
      </c>
      <c r="K30" s="54"/>
      <c r="L30" s="55"/>
    </row>
    <row r="31" spans="1:12" s="1" customFormat="1" x14ac:dyDescent="0.3">
      <c r="A31" s="79" t="s">
        <v>6</v>
      </c>
      <c r="B31" s="79"/>
      <c r="C31" s="56"/>
      <c r="D31" s="57"/>
      <c r="E31" s="57"/>
      <c r="F31" s="57"/>
      <c r="G31" s="58"/>
      <c r="H31" s="59"/>
      <c r="I31" s="59"/>
      <c r="J31" s="58"/>
      <c r="K31" s="57"/>
      <c r="L31" s="60"/>
    </row>
    <row r="32" spans="1:12" x14ac:dyDescent="0.3">
      <c r="A32" s="61">
        <v>1</v>
      </c>
      <c r="B32" s="34" t="s">
        <v>32</v>
      </c>
      <c r="C32" s="90">
        <v>13</v>
      </c>
      <c r="D32" s="33" t="s">
        <v>28</v>
      </c>
      <c r="E32" s="16" t="s">
        <v>29</v>
      </c>
      <c r="F32" s="62"/>
      <c r="G32" s="63"/>
      <c r="H32" s="20"/>
      <c r="I32" s="64"/>
      <c r="J32" s="65"/>
      <c r="K32" s="66"/>
      <c r="L32" s="67"/>
    </row>
    <row r="33" spans="1:12" x14ac:dyDescent="0.3">
      <c r="A33" s="61">
        <v>2</v>
      </c>
      <c r="B33" s="34" t="s">
        <v>33</v>
      </c>
      <c r="C33" s="90">
        <v>21</v>
      </c>
      <c r="D33" s="33" t="s">
        <v>28</v>
      </c>
      <c r="E33" s="16" t="s">
        <v>29</v>
      </c>
      <c r="F33" s="62"/>
      <c r="G33" s="69"/>
      <c r="H33" s="68"/>
      <c r="I33" s="18"/>
      <c r="J33" s="17"/>
      <c r="K33" s="62"/>
      <c r="L33" s="67"/>
    </row>
    <row r="34" spans="1:12" x14ac:dyDescent="0.3">
      <c r="A34" s="61">
        <v>3</v>
      </c>
      <c r="B34" s="34" t="s">
        <v>41</v>
      </c>
      <c r="C34" s="90">
        <v>12</v>
      </c>
      <c r="D34" s="33" t="s">
        <v>28</v>
      </c>
      <c r="E34" s="16" t="s">
        <v>29</v>
      </c>
      <c r="F34" s="62"/>
      <c r="G34" s="69"/>
      <c r="H34" s="68"/>
      <c r="I34" s="68"/>
      <c r="J34" s="65"/>
      <c r="K34" s="62"/>
      <c r="L34" s="67"/>
    </row>
    <row r="35" spans="1:12" x14ac:dyDescent="0.3">
      <c r="A35" s="61">
        <v>4</v>
      </c>
      <c r="B35" s="34" t="s">
        <v>34</v>
      </c>
      <c r="C35" s="90">
        <v>3</v>
      </c>
      <c r="D35" s="33" t="s">
        <v>28</v>
      </c>
      <c r="E35" s="16" t="s">
        <v>29</v>
      </c>
      <c r="F35" s="62"/>
      <c r="G35" s="69"/>
      <c r="H35" s="68"/>
      <c r="I35" s="68"/>
      <c r="J35" s="65"/>
      <c r="K35" s="62"/>
      <c r="L35" s="67"/>
    </row>
    <row r="36" spans="1:12" ht="24" x14ac:dyDescent="0.3">
      <c r="A36" s="61">
        <v>5</v>
      </c>
      <c r="B36" s="89" t="s">
        <v>36</v>
      </c>
      <c r="C36" s="90">
        <v>11</v>
      </c>
      <c r="D36" s="33" t="s">
        <v>28</v>
      </c>
      <c r="E36" s="16" t="s">
        <v>29</v>
      </c>
      <c r="F36" s="62"/>
      <c r="G36" s="69"/>
      <c r="H36" s="68"/>
      <c r="I36" s="18"/>
      <c r="J36" s="65"/>
      <c r="K36" s="62"/>
      <c r="L36" s="67"/>
    </row>
    <row r="37" spans="1:12" x14ac:dyDescent="0.3">
      <c r="A37" s="61">
        <v>6</v>
      </c>
      <c r="B37" s="34" t="s">
        <v>55</v>
      </c>
      <c r="C37" s="90">
        <v>14</v>
      </c>
      <c r="D37" s="33" t="s">
        <v>28</v>
      </c>
      <c r="E37" s="16" t="s">
        <v>29</v>
      </c>
      <c r="F37" s="70"/>
      <c r="G37" s="69"/>
      <c r="H37" s="68"/>
      <c r="I37" s="68"/>
      <c r="J37" s="65"/>
      <c r="K37" s="62"/>
      <c r="L37" s="67"/>
    </row>
    <row r="38" spans="1:12" x14ac:dyDescent="0.3">
      <c r="A38" s="61">
        <v>7</v>
      </c>
      <c r="B38" s="34" t="s">
        <v>56</v>
      </c>
      <c r="C38" s="90">
        <v>1</v>
      </c>
      <c r="D38" s="33" t="s">
        <v>28</v>
      </c>
      <c r="E38" s="16" t="s">
        <v>29</v>
      </c>
      <c r="F38" s="62"/>
      <c r="G38" s="69"/>
      <c r="H38" s="68"/>
      <c r="I38" s="68"/>
      <c r="J38" s="17"/>
      <c r="K38" s="16"/>
      <c r="L38" s="67"/>
    </row>
    <row r="39" spans="1:12" x14ac:dyDescent="0.3">
      <c r="A39" s="61">
        <v>8</v>
      </c>
      <c r="B39" s="34" t="s">
        <v>57</v>
      </c>
      <c r="C39" s="90">
        <v>2</v>
      </c>
      <c r="D39" s="33" t="s">
        <v>28</v>
      </c>
      <c r="E39" s="16" t="s">
        <v>29</v>
      </c>
      <c r="F39" s="70"/>
      <c r="G39" s="69"/>
      <c r="H39" s="68"/>
      <c r="I39" s="68"/>
      <c r="J39" s="17"/>
      <c r="K39" s="16"/>
      <c r="L39" s="67"/>
    </row>
    <row r="40" spans="1:12" x14ac:dyDescent="0.3">
      <c r="A40" s="61">
        <v>9</v>
      </c>
      <c r="B40" s="34" t="s">
        <v>58</v>
      </c>
      <c r="C40" s="90">
        <v>3</v>
      </c>
      <c r="D40" s="33" t="s">
        <v>28</v>
      </c>
      <c r="E40" s="16" t="s">
        <v>29</v>
      </c>
      <c r="F40" s="70"/>
      <c r="G40" s="69"/>
      <c r="H40" s="68"/>
      <c r="I40" s="68"/>
      <c r="J40" s="17"/>
      <c r="K40" s="70"/>
      <c r="L40" s="67"/>
    </row>
    <row r="41" spans="1:12" ht="24" x14ac:dyDescent="0.3">
      <c r="A41" s="61">
        <v>10</v>
      </c>
      <c r="B41" s="85" t="s">
        <v>59</v>
      </c>
      <c r="C41" s="88">
        <v>36</v>
      </c>
      <c r="D41" s="33" t="s">
        <v>28</v>
      </c>
      <c r="E41" s="16" t="s">
        <v>29</v>
      </c>
      <c r="F41" s="70"/>
      <c r="G41" s="69"/>
      <c r="H41" s="68" t="s">
        <v>65</v>
      </c>
      <c r="I41" s="68" t="s">
        <v>67</v>
      </c>
      <c r="J41" s="17">
        <v>31</v>
      </c>
      <c r="K41" s="16" t="s">
        <v>66</v>
      </c>
      <c r="L41" s="67"/>
    </row>
    <row r="42" spans="1:12" x14ac:dyDescent="0.3">
      <c r="A42" s="61">
        <v>11</v>
      </c>
      <c r="B42" s="34" t="s">
        <v>42</v>
      </c>
      <c r="C42" s="90">
        <v>6</v>
      </c>
      <c r="D42" s="33" t="s">
        <v>28</v>
      </c>
      <c r="E42" s="16" t="s">
        <v>29</v>
      </c>
      <c r="F42" s="70"/>
      <c r="G42" s="69"/>
      <c r="H42" s="68"/>
      <c r="I42" s="68"/>
      <c r="J42" s="17"/>
      <c r="K42" s="70"/>
      <c r="L42" s="67"/>
    </row>
    <row r="43" spans="1:12" ht="24" x14ac:dyDescent="0.3">
      <c r="A43" s="61">
        <v>12</v>
      </c>
      <c r="B43" s="89" t="s">
        <v>43</v>
      </c>
      <c r="C43" s="90">
        <v>8</v>
      </c>
      <c r="D43" s="33" t="s">
        <v>28</v>
      </c>
      <c r="E43" s="16" t="s">
        <v>29</v>
      </c>
      <c r="F43" s="70"/>
      <c r="G43" s="63"/>
      <c r="H43" s="71"/>
      <c r="I43" s="71"/>
      <c r="J43" s="65"/>
      <c r="K43" s="62"/>
      <c r="L43" s="67"/>
    </row>
    <row r="44" spans="1:12" x14ac:dyDescent="0.3">
      <c r="A44" s="29" t="s">
        <v>7</v>
      </c>
      <c r="B44" s="41"/>
      <c r="C44" s="44">
        <f>SUM(C32:C43)</f>
        <v>130</v>
      </c>
      <c r="D44" s="43"/>
      <c r="E44" s="43"/>
      <c r="F44" s="43"/>
      <c r="G44" s="44"/>
      <c r="H44" s="45"/>
      <c r="I44" s="45"/>
      <c r="J44" s="44">
        <f>SUM(J32:J43)</f>
        <v>31</v>
      </c>
      <c r="K44" s="46"/>
      <c r="L44" s="47"/>
    </row>
    <row r="45" spans="1:12" s="1" customFormat="1" x14ac:dyDescent="0.3">
      <c r="A45" s="47" t="s">
        <v>8</v>
      </c>
      <c r="B45" s="47"/>
      <c r="C45" s="72">
        <f>C23+C30+C44</f>
        <v>275.625</v>
      </c>
      <c r="D45" s="73"/>
      <c r="E45" s="73"/>
      <c r="F45" s="73"/>
      <c r="G45" s="72">
        <f>G23+G30+G44</f>
        <v>0</v>
      </c>
      <c r="H45" s="74"/>
      <c r="I45" s="74"/>
      <c r="J45" s="72">
        <f>J23+J30+J44</f>
        <v>31</v>
      </c>
      <c r="K45" s="47"/>
      <c r="L45" s="47"/>
    </row>
    <row r="46" spans="1:12" s="1" customFormat="1" x14ac:dyDescent="0.3">
      <c r="A46"/>
      <c r="B46"/>
      <c r="C46" s="10"/>
      <c r="D46"/>
      <c r="E46"/>
      <c r="F46"/>
      <c r="G46" s="10"/>
      <c r="H46"/>
      <c r="I46"/>
      <c r="J46" s="10"/>
      <c r="K46"/>
      <c r="L46"/>
    </row>
  </sheetData>
  <mergeCells count="9">
    <mergeCell ref="A31:B31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2026-01-30T12:02:54Z</dcterms:modified>
</cp:coreProperties>
</file>