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lenpetkova\Desktop\НАРЕДБА\БАЛКАНГАЗ\"/>
    </mc:Choice>
  </mc:AlternateContent>
  <bookViews>
    <workbookView xWindow="-120" yWindow="-120" windowWidth="29040" windowHeight="15840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22" i="1" l="1"/>
  <c r="C45" i="1"/>
  <c r="C27" i="1" l="1"/>
  <c r="C46" i="1" l="1"/>
</calcChain>
</file>

<file path=xl/sharedStrings.xml><?xml version="1.0" encoding="utf-8"?>
<sst xmlns="http://schemas.openxmlformats.org/spreadsheetml/2006/main" count="114" uniqueCount="82">
  <si>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</si>
  <si>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</si>
  <si>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</si>
  <si>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</si>
  <si>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</si>
  <si>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</si>
  <si>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</si>
  <si>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</si>
  <si>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</si>
  <si>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</si>
  <si>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</si>
  <si>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</si>
  <si>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</si>
  <si>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</si>
  <si>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</si>
  <si>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</si>
  <si>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</si>
  <si>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</si>
  <si>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</si>
  <si>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</si>
  <si>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</si>
  <si>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</si>
  <si>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</si>
  <si>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</si>
  <si>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</si>
  <si>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</si>
  <si>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</si>
  <si>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</si>
  <si>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</si>
  <si>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</si>
  <si>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</si>
  <si>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</si>
  <si>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</si>
  <si>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</si>
  <si>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</si>
  <si>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</si>
  <si>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</si>
  <si>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</si>
  <si>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</si>
  <si>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</si>
  <si>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</si>
  <si>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</si>
  <si>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</si>
  <si>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</si>
  <si>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</si>
  <si>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</si>
  <si>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</si>
  <si>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</si>
  <si>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</si>
  <si>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</si>
  <si>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</si>
  <si>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</si>
  <si>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</si>
  <si>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</si>
  <si>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</si>
  <si>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</si>
  <si>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</si>
  <si>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</si>
  <si>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</si>
  <si>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</si>
  <si>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</si>
  <si>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</si>
  <si>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Микрагаз</t>
  </si>
  <si>
    <t>Еконт;Спиди</t>
  </si>
  <si>
    <t>Енигма ЕООД</t>
  </si>
  <si>
    <t>Консултаннски услуги</t>
  </si>
  <si>
    <t>Строителни материали</t>
  </si>
  <si>
    <t>Ел. енергия</t>
  </si>
  <si>
    <t>Лицензионни такси</t>
  </si>
  <si>
    <t>Работно облекло</t>
  </si>
  <si>
    <t>КЕВР</t>
  </si>
  <si>
    <t>"Топливо" АД</t>
  </si>
  <si>
    <t>"Синергон Енерджи"</t>
  </si>
  <si>
    <t>Рекламни магтериали</t>
  </si>
  <si>
    <t>Спомагателни материали</t>
  </si>
  <si>
    <t>Под праг на същественост</t>
  </si>
  <si>
    <t>"Болд Арт" ЕИК 205770302</t>
  </si>
  <si>
    <t>01.10.2025 г. - 31.12.2025 г.</t>
  </si>
  <si>
    <t>Трудова медицина</t>
  </si>
  <si>
    <t>Ипей Изипей</t>
  </si>
  <si>
    <t>О Кей</t>
  </si>
  <si>
    <t>Овергаз Метрология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</si>
</sst>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165" fontId="2" fillId="0" borderId="20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="70" zoomScaleNormal="70" workbookViewId="0">
      <selection activeCell="I45" sqref="I45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7" t="s">
        <v>15</v>
      </c>
      <c r="H1" s="107"/>
      <c r="I1" s="107"/>
      <c r="J1" s="107"/>
      <c r="K1" s="107"/>
      <c r="L1" s="107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1" t="s">
        <v>16</v>
      </c>
      <c r="G5" s="112"/>
      <c r="H5" s="46" t="s">
        <v>26</v>
      </c>
      <c r="I5" s="9"/>
      <c r="K5" s="59" t="s">
        <v>17</v>
      </c>
      <c r="L5" s="46" t="s">
        <v>77</v>
      </c>
    </row>
    <row r="6" spans="1:12" ht="15.75" thickBot="1" x14ac:dyDescent="0.3"/>
    <row r="7" spans="1:12" ht="34.5" customHeight="1" thickBot="1" x14ac:dyDescent="0.3">
      <c r="A7" s="108" t="s">
        <v>1</v>
      </c>
      <c r="B7" s="113" t="s">
        <v>9</v>
      </c>
      <c r="C7" s="114"/>
      <c r="D7" s="113" t="s">
        <v>10</v>
      </c>
      <c r="E7" s="115"/>
      <c r="F7" s="115"/>
      <c r="G7" s="114"/>
      <c r="H7" s="113" t="s">
        <v>12</v>
      </c>
      <c r="I7" s="115"/>
      <c r="J7" s="115"/>
      <c r="K7" s="114"/>
      <c r="L7" s="108" t="s">
        <v>14</v>
      </c>
    </row>
    <row r="8" spans="1:12" ht="60.75" thickBot="1" x14ac:dyDescent="0.3">
      <c r="A8" s="109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9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1662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2.0569999999999999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2.3069999999999999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1.095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0.53900000000000003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66</v>
      </c>
      <c r="C15" s="54">
        <v>0.184</v>
      </c>
      <c r="D15" s="12" t="s">
        <v>27</v>
      </c>
      <c r="E15" s="20"/>
      <c r="F15" s="28"/>
      <c r="G15" s="84"/>
      <c r="H15" s="86"/>
      <c r="I15" s="87" t="s">
        <v>71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0.53100000000000003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67</v>
      </c>
      <c r="C17" s="100">
        <v>1.766</v>
      </c>
      <c r="D17" s="98" t="s">
        <v>27</v>
      </c>
      <c r="E17" s="98"/>
      <c r="F17" s="98"/>
      <c r="G17" s="101"/>
      <c r="H17" s="86"/>
      <c r="I17" s="98" t="s">
        <v>72</v>
      </c>
      <c r="J17" s="101"/>
      <c r="K17" s="98"/>
      <c r="L17" s="99"/>
    </row>
    <row r="18" spans="1:12" x14ac:dyDescent="0.25">
      <c r="A18" s="97">
        <v>9</v>
      </c>
      <c r="B18" s="98" t="s">
        <v>69</v>
      </c>
      <c r="C18" s="101">
        <v>0.99</v>
      </c>
      <c r="D18" s="98" t="s">
        <v>27</v>
      </c>
      <c r="E18" s="98"/>
      <c r="F18" s="98"/>
      <c r="G18" s="101"/>
      <c r="H18" s="86"/>
      <c r="I18" s="87" t="s">
        <v>64</v>
      </c>
      <c r="J18" s="101"/>
      <c r="K18" s="98"/>
      <c r="L18" s="99"/>
    </row>
    <row r="19" spans="1:12" ht="30" x14ac:dyDescent="0.25">
      <c r="A19" s="97">
        <v>10</v>
      </c>
      <c r="B19" s="98" t="s">
        <v>73</v>
      </c>
      <c r="C19" s="101">
        <v>7.27</v>
      </c>
      <c r="D19" s="98" t="s">
        <v>27</v>
      </c>
      <c r="E19" s="98"/>
      <c r="F19" s="98"/>
      <c r="G19" s="101"/>
      <c r="H19" s="86"/>
      <c r="I19" s="87" t="s">
        <v>76</v>
      </c>
      <c r="J19" s="101"/>
      <c r="K19" s="98"/>
      <c r="L19" s="99"/>
    </row>
    <row r="20" spans="1:12" x14ac:dyDescent="0.25">
      <c r="A20" s="97">
        <v>11</v>
      </c>
      <c r="B20" s="98" t="s">
        <v>75</v>
      </c>
      <c r="C20" s="101">
        <v>1.22</v>
      </c>
      <c r="D20" s="98" t="s">
        <v>27</v>
      </c>
      <c r="E20" s="98"/>
      <c r="F20" s="98"/>
      <c r="G20" s="101"/>
      <c r="H20" s="86"/>
      <c r="I20" s="87"/>
      <c r="J20" s="101"/>
      <c r="K20" s="98"/>
      <c r="L20" s="99"/>
    </row>
    <row r="21" spans="1:12" x14ac:dyDescent="0.25">
      <c r="A21" s="97">
        <v>12</v>
      </c>
      <c r="B21" s="98" t="s">
        <v>74</v>
      </c>
      <c r="C21" s="101">
        <v>0.53800000000000003</v>
      </c>
      <c r="D21" s="98" t="s">
        <v>27</v>
      </c>
      <c r="E21" s="98"/>
      <c r="F21" s="98"/>
      <c r="G21" s="101"/>
      <c r="H21" s="86"/>
      <c r="I21" s="87"/>
      <c r="J21" s="101"/>
      <c r="K21" s="98"/>
      <c r="L21" s="99"/>
    </row>
    <row r="22" spans="1:12" s="1" customFormat="1" ht="15.75" thickBot="1" x14ac:dyDescent="0.3">
      <c r="A22" s="3" t="s">
        <v>3</v>
      </c>
      <c r="B22" s="91"/>
      <c r="C22" s="105">
        <f>SUM(C10:C21)</f>
        <v>1680.4970000000001</v>
      </c>
      <c r="D22" s="106"/>
      <c r="E22" s="102"/>
      <c r="F22" s="102"/>
      <c r="G22" s="103"/>
      <c r="H22" s="86" t="s">
        <v>39</v>
      </c>
      <c r="I22" s="102"/>
      <c r="J22" s="103"/>
      <c r="K22" s="102"/>
      <c r="L22" s="104"/>
    </row>
    <row r="23" spans="1:12" x14ac:dyDescent="0.25">
      <c r="A23" s="4" t="s">
        <v>4</v>
      </c>
      <c r="B23" s="12"/>
      <c r="C23" s="70"/>
      <c r="D23" s="17"/>
      <c r="E23" s="21"/>
      <c r="F23" s="29"/>
      <c r="G23" s="55"/>
      <c r="H23" s="34"/>
      <c r="I23" s="21"/>
      <c r="J23" s="64"/>
      <c r="K23" s="29"/>
      <c r="L23" s="40"/>
    </row>
    <row r="24" spans="1:12" x14ac:dyDescent="0.25">
      <c r="A24" s="5">
        <v>1</v>
      </c>
      <c r="B24" s="13" t="s">
        <v>37</v>
      </c>
      <c r="C24" s="53"/>
      <c r="D24" s="18"/>
      <c r="E24" s="22"/>
      <c r="F24" s="30"/>
      <c r="G24" s="56"/>
      <c r="H24" s="35"/>
      <c r="I24" s="22"/>
      <c r="J24" s="65"/>
      <c r="K24" s="30"/>
      <c r="L24" s="41"/>
    </row>
    <row r="25" spans="1:12" x14ac:dyDescent="0.25">
      <c r="A25" s="5"/>
      <c r="B25" s="13" t="s">
        <v>38</v>
      </c>
      <c r="C25" s="53">
        <v>50.481999999999999</v>
      </c>
      <c r="D25" s="12" t="s">
        <v>27</v>
      </c>
      <c r="E25" s="22"/>
      <c r="F25" s="30"/>
      <c r="G25" s="56"/>
      <c r="H25" s="35"/>
      <c r="I25" s="22"/>
      <c r="J25" s="65"/>
      <c r="K25" s="30"/>
      <c r="L25" s="41"/>
    </row>
    <row r="26" spans="1:12" ht="15.75" thickBot="1" x14ac:dyDescent="0.3">
      <c r="A26" s="5"/>
      <c r="B26" s="13"/>
      <c r="C26" s="53"/>
      <c r="D26" s="18"/>
      <c r="E26" s="22"/>
      <c r="F26" s="30"/>
      <c r="G26" s="56"/>
      <c r="H26" s="36"/>
      <c r="I26" s="22"/>
      <c r="J26" s="65"/>
      <c r="K26" s="30"/>
      <c r="L26" s="42"/>
    </row>
    <row r="27" spans="1:12" s="1" customFormat="1" ht="15.75" thickBot="1" x14ac:dyDescent="0.3">
      <c r="A27" s="7" t="s">
        <v>5</v>
      </c>
      <c r="B27" s="72"/>
      <c r="C27" s="73">
        <f>SUM(C25:C26)</f>
        <v>50.481999999999999</v>
      </c>
      <c r="D27" s="76"/>
      <c r="E27" s="77"/>
      <c r="F27" s="78"/>
      <c r="G27" s="73"/>
      <c r="H27" s="83" t="s">
        <v>39</v>
      </c>
      <c r="I27" s="82"/>
      <c r="J27" s="74"/>
      <c r="K27" s="78"/>
      <c r="L27" s="8"/>
    </row>
    <row r="28" spans="1:12" x14ac:dyDescent="0.25">
      <c r="A28" s="5" t="s">
        <v>6</v>
      </c>
      <c r="B28" s="13"/>
      <c r="C28" s="53"/>
      <c r="D28" s="18"/>
      <c r="E28" s="22"/>
      <c r="F28" s="30"/>
      <c r="G28" s="56"/>
      <c r="H28" s="34"/>
      <c r="I28" s="22"/>
      <c r="J28" s="65"/>
      <c r="K28" s="30"/>
      <c r="L28" s="40"/>
    </row>
    <row r="29" spans="1:12" x14ac:dyDescent="0.25">
      <c r="A29" s="5">
        <v>1</v>
      </c>
      <c r="B29" s="13" t="s">
        <v>28</v>
      </c>
      <c r="C29" s="53">
        <v>1.7170000000000001</v>
      </c>
      <c r="D29" s="12" t="s">
        <v>27</v>
      </c>
      <c r="E29" s="22" t="s">
        <v>40</v>
      </c>
      <c r="F29" s="30"/>
      <c r="G29" s="56"/>
      <c r="H29" s="35"/>
      <c r="I29" s="22" t="s">
        <v>49</v>
      </c>
      <c r="J29" s="65"/>
      <c r="K29" s="30"/>
      <c r="L29" s="40"/>
    </row>
    <row r="30" spans="1:12" ht="45" x14ac:dyDescent="0.25">
      <c r="A30" s="5">
        <v>2</v>
      </c>
      <c r="B30" s="13" t="s">
        <v>29</v>
      </c>
      <c r="C30" s="53">
        <v>0.37</v>
      </c>
      <c r="D30" s="12" t="s">
        <v>27</v>
      </c>
      <c r="E30" s="22"/>
      <c r="F30" s="30"/>
      <c r="G30" s="56"/>
      <c r="H30" s="35"/>
      <c r="I30" s="88" t="s">
        <v>54</v>
      </c>
      <c r="J30" s="65"/>
      <c r="K30" s="30"/>
      <c r="L30" s="40"/>
    </row>
    <row r="31" spans="1:12" ht="30" x14ac:dyDescent="0.25">
      <c r="A31" s="5">
        <v>3</v>
      </c>
      <c r="B31" s="13" t="s">
        <v>30</v>
      </c>
      <c r="C31" s="53">
        <v>0.99399999999999999</v>
      </c>
      <c r="D31" s="12" t="s">
        <v>27</v>
      </c>
      <c r="E31" s="22"/>
      <c r="F31" s="30"/>
      <c r="G31" s="56"/>
      <c r="H31" s="35"/>
      <c r="I31" s="88" t="s">
        <v>55</v>
      </c>
      <c r="J31" s="65"/>
      <c r="K31" s="30"/>
      <c r="L31" s="40"/>
    </row>
    <row r="32" spans="1:12" ht="30" x14ac:dyDescent="0.25">
      <c r="A32" s="5">
        <v>4</v>
      </c>
      <c r="B32" s="13" t="s">
        <v>31</v>
      </c>
      <c r="C32" s="53">
        <v>3.6859999999999999</v>
      </c>
      <c r="D32" s="12" t="s">
        <v>27</v>
      </c>
      <c r="E32" s="22"/>
      <c r="F32" s="30"/>
      <c r="G32" s="56"/>
      <c r="H32" s="35"/>
      <c r="I32" s="88" t="s">
        <v>50</v>
      </c>
      <c r="J32" s="65"/>
      <c r="K32" s="30"/>
      <c r="L32" s="41"/>
    </row>
    <row r="33" spans="1:12" x14ac:dyDescent="0.25">
      <c r="A33" s="5">
        <v>5</v>
      </c>
      <c r="B33" s="13" t="s">
        <v>32</v>
      </c>
      <c r="C33" s="53">
        <v>8.8379999999999992</v>
      </c>
      <c r="D33" s="12" t="s">
        <v>27</v>
      </c>
      <c r="E33" s="22"/>
      <c r="F33" s="30"/>
      <c r="G33" s="56"/>
      <c r="H33" s="35"/>
      <c r="I33" s="22" t="s">
        <v>79</v>
      </c>
      <c r="J33" s="65"/>
      <c r="K33" s="30"/>
      <c r="L33" s="41"/>
    </row>
    <row r="34" spans="1:12" x14ac:dyDescent="0.25">
      <c r="A34" s="5">
        <v>7</v>
      </c>
      <c r="B34" s="13" t="s">
        <v>36</v>
      </c>
      <c r="C34" s="54">
        <v>0.69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8</v>
      </c>
      <c r="B35" s="13" t="s">
        <v>33</v>
      </c>
      <c r="C35" s="54">
        <v>0.52600000000000002</v>
      </c>
      <c r="D35" s="12" t="s">
        <v>27</v>
      </c>
      <c r="E35" s="23"/>
      <c r="F35" s="31"/>
      <c r="G35" s="57"/>
      <c r="H35" s="36"/>
      <c r="I35" s="94" t="s">
        <v>57</v>
      </c>
      <c r="J35" s="66"/>
      <c r="K35" s="31"/>
      <c r="L35" s="42"/>
    </row>
    <row r="36" spans="1:12" ht="60" x14ac:dyDescent="0.25">
      <c r="A36" s="5">
        <v>9</v>
      </c>
      <c r="B36" s="13" t="s">
        <v>34</v>
      </c>
      <c r="C36" s="54">
        <v>6.3410000000000002</v>
      </c>
      <c r="D36" s="12" t="s">
        <v>27</v>
      </c>
      <c r="E36" s="23"/>
      <c r="F36" s="31"/>
      <c r="G36" s="57"/>
      <c r="H36" s="36"/>
      <c r="I36" s="89" t="s">
        <v>53</v>
      </c>
      <c r="J36" s="66"/>
      <c r="K36" s="31"/>
      <c r="L36" s="42"/>
    </row>
    <row r="37" spans="1:12" x14ac:dyDescent="0.25">
      <c r="A37" s="5">
        <v>10</v>
      </c>
      <c r="B37" s="13" t="s">
        <v>65</v>
      </c>
      <c r="C37" s="54">
        <v>1.871</v>
      </c>
      <c r="D37" s="12" t="s">
        <v>27</v>
      </c>
      <c r="E37" s="23"/>
      <c r="F37" s="31"/>
      <c r="G37" s="57"/>
      <c r="H37" s="36"/>
      <c r="I37" s="23"/>
      <c r="J37" s="66"/>
      <c r="K37" s="31"/>
      <c r="L37" s="42"/>
    </row>
    <row r="38" spans="1:12" ht="30" x14ac:dyDescent="0.25">
      <c r="A38" s="5">
        <v>11</v>
      </c>
      <c r="B38" s="13" t="s">
        <v>56</v>
      </c>
      <c r="C38" s="54">
        <v>1.54</v>
      </c>
      <c r="D38" s="12" t="s">
        <v>27</v>
      </c>
      <c r="E38" s="23"/>
      <c r="F38" s="31"/>
      <c r="G38" s="57"/>
      <c r="H38" s="36"/>
      <c r="I38" s="89" t="s">
        <v>58</v>
      </c>
      <c r="J38" s="66"/>
      <c r="K38" s="31"/>
      <c r="L38" s="42"/>
    </row>
    <row r="39" spans="1:12" x14ac:dyDescent="0.25">
      <c r="A39" s="6">
        <v>12</v>
      </c>
      <c r="B39" s="14" t="s">
        <v>35</v>
      </c>
      <c r="C39" s="84">
        <v>1.68</v>
      </c>
      <c r="D39" s="98" t="s">
        <v>27</v>
      </c>
      <c r="E39" s="23"/>
      <c r="F39" s="31"/>
      <c r="G39" s="57"/>
      <c r="H39" s="36"/>
      <c r="I39" s="23"/>
      <c r="J39" s="66"/>
      <c r="K39" s="31"/>
      <c r="L39" s="42"/>
    </row>
    <row r="40" spans="1:12" x14ac:dyDescent="0.25">
      <c r="A40" s="97">
        <v>13</v>
      </c>
      <c r="B40" s="98" t="s">
        <v>59</v>
      </c>
      <c r="C40" s="100">
        <v>3.3719999999999999</v>
      </c>
      <c r="D40" s="98" t="s">
        <v>27</v>
      </c>
      <c r="E40" s="22"/>
      <c r="F40" s="22"/>
      <c r="G40" s="65"/>
      <c r="H40" s="22"/>
      <c r="I40" s="22" t="s">
        <v>62</v>
      </c>
      <c r="J40" s="65"/>
      <c r="K40" s="22"/>
      <c r="L40" s="99"/>
    </row>
    <row r="41" spans="1:12" x14ac:dyDescent="0.25">
      <c r="A41" s="97">
        <v>14</v>
      </c>
      <c r="B41" s="98" t="s">
        <v>61</v>
      </c>
      <c r="C41" s="100">
        <v>4.4359999999999999</v>
      </c>
      <c r="D41" s="98" t="s">
        <v>27</v>
      </c>
      <c r="E41" s="22"/>
      <c r="F41" s="22"/>
      <c r="G41" s="65"/>
      <c r="H41" s="22"/>
      <c r="I41" s="22" t="s">
        <v>81</v>
      </c>
      <c r="J41" s="65"/>
      <c r="K41" s="22"/>
      <c r="L41" s="99"/>
    </row>
    <row r="42" spans="1:12" x14ac:dyDescent="0.25">
      <c r="A42" s="97">
        <v>15</v>
      </c>
      <c r="B42" s="98" t="s">
        <v>60</v>
      </c>
      <c r="C42" s="100">
        <v>0.47</v>
      </c>
      <c r="D42" s="98" t="s">
        <v>27</v>
      </c>
      <c r="E42" s="22"/>
      <c r="F42" s="22"/>
      <c r="G42" s="65"/>
      <c r="H42" s="22"/>
      <c r="I42" s="22" t="s">
        <v>63</v>
      </c>
      <c r="J42" s="65"/>
      <c r="K42" s="22"/>
      <c r="L42" s="99"/>
    </row>
    <row r="43" spans="1:12" x14ac:dyDescent="0.25">
      <c r="A43" s="97">
        <v>16</v>
      </c>
      <c r="B43" s="98" t="s">
        <v>68</v>
      </c>
      <c r="C43" s="101">
        <v>3.621</v>
      </c>
      <c r="D43" s="98" t="s">
        <v>27</v>
      </c>
      <c r="E43" s="22"/>
      <c r="F43" s="22"/>
      <c r="G43" s="65"/>
      <c r="H43" s="22"/>
      <c r="I43" s="22" t="s">
        <v>70</v>
      </c>
      <c r="J43" s="65"/>
      <c r="K43" s="22"/>
      <c r="L43" s="99"/>
    </row>
    <row r="44" spans="1:12" x14ac:dyDescent="0.25">
      <c r="A44" s="97">
        <v>17</v>
      </c>
      <c r="B44" s="98" t="s">
        <v>78</v>
      </c>
      <c r="C44" s="101">
        <v>1.55</v>
      </c>
      <c r="D44" s="98" t="s">
        <v>27</v>
      </c>
      <c r="E44" s="22"/>
      <c r="F44" s="22"/>
      <c r="G44" s="65"/>
      <c r="H44" s="22"/>
      <c r="I44" s="22" t="s">
        <v>80</v>
      </c>
      <c r="J44" s="65"/>
      <c r="K44" s="22"/>
      <c r="L44" s="99"/>
    </row>
    <row r="45" spans="1:12" s="1" customFormat="1" ht="15.75" thickBot="1" x14ac:dyDescent="0.3">
      <c r="A45" s="3" t="s">
        <v>7</v>
      </c>
      <c r="B45" s="91"/>
      <c r="C45" s="92">
        <f>SUM(C29:C44)</f>
        <v>41.701999999999998</v>
      </c>
      <c r="D45" s="95"/>
      <c r="E45" s="96"/>
      <c r="F45" s="96"/>
      <c r="G45" s="92"/>
      <c r="H45" s="85" t="s">
        <v>39</v>
      </c>
      <c r="I45" s="96"/>
      <c r="J45" s="93"/>
      <c r="K45" s="96"/>
      <c r="L45" s="75"/>
    </row>
    <row r="46" spans="1:12" s="1" customFormat="1" ht="15.75" thickBot="1" x14ac:dyDescent="0.3">
      <c r="A46" s="8" t="s">
        <v>8</v>
      </c>
      <c r="B46" s="15"/>
      <c r="C46" s="71">
        <f>SUM(C22+C27+C45)</f>
        <v>1772.681</v>
      </c>
      <c r="D46" s="15"/>
      <c r="E46" s="24"/>
      <c r="F46" s="24"/>
      <c r="G46" s="58"/>
      <c r="H46" s="83" t="s">
        <v>39</v>
      </c>
      <c r="I46" s="24"/>
      <c r="J46" s="67"/>
      <c r="K46" s="24"/>
      <c r="L46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Мадлен Петкова</cp:lastModifiedBy>
  <cp:lastPrinted>2025-01-30T14:02:58Z</cp:lastPrinted>
  <dcterms:created xsi:type="dcterms:W3CDTF">2016-06-27T12:38:06Z</dcterms:created>
  <dcterms:modified xsi:type="dcterms:W3CDTF">2026-01-27T12:27:24Z</dcterms:modified>
</cp:coreProperties>
</file>