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1.2026\"/>
    </mc:Choice>
  </mc:AlternateContent>
  <bookViews>
    <workbookView xWindow="480" yWindow="75" windowWidth="18195" windowHeight="11760"/>
  </bookViews>
  <sheets>
    <sheet name="Pril.2 - otchet" sheetId="1" r:id="rId1"/>
  </sheets>
  <calcPr calcId="162913" iterateDelta="0"/>
</workbook>
</file>

<file path=xl/calcChain.xml><?xml version="1.0" encoding="utf-8"?>
<calcChain xmlns="http://schemas.openxmlformats.org/spreadsheetml/2006/main">
  <c r="C24" i="1" l="1"/>
  <c r="C19" i="1"/>
  <c r="C13" i="1"/>
  <c r="C25" i="1" l="1"/>
</calcChain>
</file>

<file path=xl/sharedStrings.xml><?xml version="1.0" encoding="utf-8"?>
<sst xmlns="http://schemas.openxmlformats.org/spreadsheetml/2006/main" count="46" uniqueCount="39">
  <si>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</si>
  <si>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</si>
  <si>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</si>
  <si>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</si>
  <si>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</si>
  <si>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</si>
  <si>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</si>
  <si>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</si>
  <si>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</si>
  <si>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</si>
  <si>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</si>
  <si>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</si>
  <si>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</si>
  <si>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</si>
  <si>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</si>
  <si>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</si>
  <si>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</si>
  <si>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</si>
  <si>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</si>
  <si>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</si>
  <si>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</si>
  <si>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</si>
  <si>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</si>
  <si>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</si>
  <si>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</si>
  <si>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</si>
  <si>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не е приложимо</t>
  </si>
  <si>
    <t>пририден газ</t>
  </si>
  <si>
    <t>разходомери,регулатори</t>
  </si>
  <si>
    <t>материали</t>
  </si>
  <si>
    <t xml:space="preserve">ДОБРУДЖА ГАЗ АД </t>
  </si>
  <si>
    <t>МЕТРОЛОГИЯ</t>
  </si>
  <si>
    <t>ВЪНШНИ УСЛ.</t>
  </si>
  <si>
    <t>СОНДАЖ</t>
  </si>
  <si>
    <t>Булгаргаз ЕАД  175203485</t>
  </si>
  <si>
    <t>материали за строителство</t>
  </si>
  <si>
    <t>МОНТАЖ</t>
  </si>
  <si>
    <t>171-244/01.01.2024</t>
  </si>
  <si>
    <r>
      <rPr>
        <sz val="11"/>
        <color theme="1"/>
        <rFont val="Calibri"/>
        <family val="2"/>
        <charset val="204"/>
        <scheme val="minor"/>
      </rPr>
      <t xml:space="preserve">2025 </t>
    </r>
    <r>
      <rPr>
        <b/>
        <sz val="11"/>
        <color theme="1"/>
        <rFont val="Calibri"/>
        <family val="2"/>
        <charset val="204"/>
        <scheme val="minor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</si>
</sst>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0" fontId="2" fillId="0" borderId="8" xfId="0" applyFont="1" applyFill="1" applyBorder="1"/>
    <xf numFmtId="165" fontId="0" fillId="3" borderId="19" xfId="1" applyNumberFormat="1" applyFont="1" applyFill="1" applyBorder="1"/>
    <xf numFmtId="165" fontId="0" fillId="3" borderId="20" xfId="1" applyNumberFormat="1" applyFont="1" applyFill="1" applyBorder="1"/>
    <xf numFmtId="165" fontId="0" fillId="3" borderId="21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7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3" borderId="32" xfId="1" applyNumberFormat="1" applyFont="1" applyFill="1" applyBorder="1"/>
    <xf numFmtId="165" fontId="0" fillId="3" borderId="33" xfId="1" applyNumberFormat="1" applyFont="1" applyFill="1" applyBorder="1"/>
    <xf numFmtId="165" fontId="0" fillId="3" borderId="34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165" fontId="2" fillId="0" borderId="7" xfId="1" applyNumberFormat="1" applyFont="1" applyFill="1" applyBorder="1"/>
    <xf numFmtId="165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5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0" zoomScaleNormal="70" workbookViewId="0">
      <selection activeCell="C11" sqref="C11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5" width="10.42578125" customWidth="1"/>
    <col min="6" max="6" width="11.28515625" customWidth="1"/>
    <col min="7" max="7" width="11.140625" style="60" customWidth="1"/>
    <col min="8" max="8" width="26.5703125" customWidth="1"/>
    <col min="9" max="9" width="26.7109375" bestFit="1" customWidth="1"/>
    <col min="10" max="10" width="19.5703125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0" t="s">
        <v>16</v>
      </c>
      <c r="G5" s="101"/>
      <c r="H5" s="94" t="s">
        <v>30</v>
      </c>
      <c r="I5" s="10"/>
      <c r="K5" s="70" t="s">
        <v>17</v>
      </c>
      <c r="L5" s="57" t="s">
        <v>38</v>
      </c>
    </row>
    <row r="6" spans="1:12" ht="15.75" thickBot="1" x14ac:dyDescent="0.3"/>
    <row r="7" spans="1:12" ht="34.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20.75" thickBot="1" x14ac:dyDescent="0.3">
      <c r="A8" s="98"/>
      <c r="B8" s="11" t="s">
        <v>25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 t="s">
        <v>24</v>
      </c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>
        <v>0</v>
      </c>
      <c r="K9" s="32"/>
      <c r="L9" s="49"/>
    </row>
    <row r="10" spans="1:12" x14ac:dyDescent="0.25">
      <c r="A10" s="4"/>
      <c r="B10" s="13" t="s">
        <v>27</v>
      </c>
      <c r="C10" s="82">
        <v>834</v>
      </c>
      <c r="D10" s="13" t="s">
        <v>26</v>
      </c>
      <c r="E10" s="24"/>
      <c r="F10" s="33"/>
      <c r="G10" s="63"/>
      <c r="H10" s="41" t="s">
        <v>37</v>
      </c>
      <c r="I10" s="24" t="s">
        <v>34</v>
      </c>
      <c r="J10" s="73"/>
      <c r="K10" s="33"/>
      <c r="L10" s="50"/>
    </row>
    <row r="11" spans="1:12" x14ac:dyDescent="0.25">
      <c r="A11" s="5"/>
      <c r="B11" s="14" t="s">
        <v>28</v>
      </c>
      <c r="C11" s="64">
        <v>5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29</v>
      </c>
      <c r="C12" s="65">
        <v>7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f>SUM(C10:C12)</f>
        <v>846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5"/>
      <c r="B15" s="14" t="s">
        <v>33</v>
      </c>
      <c r="C15" s="64">
        <v>0</v>
      </c>
      <c r="D15" s="20" t="s">
        <v>26</v>
      </c>
      <c r="E15" s="28"/>
      <c r="F15" s="37"/>
      <c r="G15" s="67"/>
      <c r="H15" s="45"/>
      <c r="I15" s="95"/>
      <c r="J15" s="77"/>
      <c r="K15" s="37"/>
      <c r="L15" s="51"/>
    </row>
    <row r="16" spans="1:12" x14ac:dyDescent="0.25">
      <c r="A16" s="5"/>
      <c r="B16" s="14" t="s">
        <v>35</v>
      </c>
      <c r="C16" s="64">
        <v>0</v>
      </c>
      <c r="D16" s="20" t="s">
        <v>26</v>
      </c>
      <c r="E16" s="28"/>
      <c r="F16" s="37"/>
      <c r="G16" s="67"/>
      <c r="H16" s="45"/>
      <c r="I16" s="95"/>
      <c r="J16" s="77"/>
      <c r="K16" s="37"/>
      <c r="L16" s="51"/>
    </row>
    <row r="17" spans="1:12" x14ac:dyDescent="0.25">
      <c r="A17" s="5"/>
      <c r="B17" s="14" t="s">
        <v>36</v>
      </c>
      <c r="C17" s="64">
        <v>0</v>
      </c>
      <c r="D17" s="20" t="s">
        <v>26</v>
      </c>
      <c r="E17" s="28"/>
      <c r="F17" s="37"/>
      <c r="G17" s="67"/>
      <c r="H17" s="45"/>
      <c r="I17" s="95"/>
      <c r="J17" s="77"/>
      <c r="K17" s="37"/>
      <c r="L17" s="52"/>
    </row>
    <row r="18" spans="1:12" ht="15.75" thickBot="1" x14ac:dyDescent="0.3">
      <c r="A18" s="5"/>
      <c r="B18" s="14"/>
      <c r="C18" s="64"/>
      <c r="D18" s="20"/>
      <c r="E18" s="28"/>
      <c r="F18" s="37"/>
      <c r="G18" s="67"/>
      <c r="H18" s="45"/>
      <c r="I18" s="28"/>
      <c r="J18" s="77"/>
      <c r="K18" s="37"/>
      <c r="L18" s="52"/>
    </row>
    <row r="19" spans="1:12" s="1" customFormat="1" ht="15.75" thickBot="1" x14ac:dyDescent="0.3">
      <c r="A19" s="7" t="s">
        <v>5</v>
      </c>
      <c r="B19" s="84"/>
      <c r="C19" s="85">
        <f>SUM(C15:C18)</f>
        <v>0</v>
      </c>
      <c r="D19" s="90"/>
      <c r="E19" s="91"/>
      <c r="F19" s="92"/>
      <c r="G19" s="85"/>
      <c r="H19" s="93"/>
      <c r="I19" s="91"/>
      <c r="J19" s="88"/>
      <c r="K19" s="92"/>
      <c r="L19" s="8"/>
    </row>
    <row r="20" spans="1:12" x14ac:dyDescent="0.25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77"/>
      <c r="K20" s="37"/>
      <c r="L20" s="50"/>
    </row>
    <row r="21" spans="1:12" x14ac:dyDescent="0.25">
      <c r="A21" s="5"/>
      <c r="B21" s="14" t="s">
        <v>31</v>
      </c>
      <c r="C21" s="64">
        <v>2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 t="s">
        <v>32</v>
      </c>
      <c r="C22" s="64">
        <v>32</v>
      </c>
      <c r="D22" s="20" t="s">
        <v>26</v>
      </c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8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f>SUM(C20:C23)</f>
        <v>34</v>
      </c>
      <c r="D24" s="86"/>
      <c r="E24" s="87"/>
      <c r="F24" s="87"/>
      <c r="G24" s="85"/>
      <c r="H24" s="87"/>
      <c r="I24" s="87"/>
      <c r="J24" s="8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f>C13+C19+C24</f>
        <v>880</v>
      </c>
      <c r="D25" s="22"/>
      <c r="E25" s="30"/>
      <c r="F25" s="30"/>
      <c r="G25" s="69"/>
      <c r="H25" s="30"/>
      <c r="I25" s="30"/>
      <c r="J25" s="79"/>
      <c r="K25" s="30"/>
      <c r="L25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2026-03-12T12:09:31Z</cp:lastPrinted>
  <dcterms:created xsi:type="dcterms:W3CDTF">2016-06-27T12:38:06Z</dcterms:created>
  <dcterms:modified xsi:type="dcterms:W3CDTF">2026-03-12T12:37:52Z</dcterms:modified>
</cp:coreProperties>
</file>