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Svetoslava\Министерство на енергетиката\25.07.2024\"/>
    </mc:Choice>
  </mc:AlternateContent>
  <bookViews>
    <workbookView xWindow="480" yWindow="75" windowWidth="18195" windowHeight="11760"/>
  </bookViews>
  <sheets>
    <sheet name="Pril.2 - otchet" sheetId="1" r:id="rId1"/>
  </sheets>
  <calcPr calcId="162913" iterateDelta="0"/>
</workbook>
</file>

<file path=xl/calcChain.xml><?xml version="1.0" encoding="utf-8"?>
<calcChain xmlns="http://schemas.openxmlformats.org/spreadsheetml/2006/main">
  <c r="C24" i="1" l="1"/>
  <c r="C19" i="1"/>
  <c r="C13" i="1"/>
  <c r="C25" i="1" l="1"/>
</calcChain>
</file>

<file path=xl/sharedStrings.xml><?xml version="1.0" encoding="utf-8"?>
<sst xmlns="http://schemas.openxmlformats.org/spreadsheetml/2006/main" count="46" uniqueCount="39">
  <si>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</si>
  <si>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</si>
  <si>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</si>
  <si>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</si>
  <si>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</si>
  <si>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</si>
  <si>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</si>
  <si>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</si>
  <si>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</si>
  <si>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</si>
  <si>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</si>
  <si>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</si>
  <si>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</si>
  <si>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</si>
  <si>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</si>
  <si>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</si>
  <si>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</si>
  <si>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</si>
  <si>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</si>
  <si>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</si>
  <si>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</si>
  <si>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</si>
  <si>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</si>
  <si>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</si>
  <si>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</si>
  <si>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</si>
  <si>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не е приложимо</t>
  </si>
  <si>
    <t>пририден газ</t>
  </si>
  <si>
    <t>разходомери,регулатори</t>
  </si>
  <si>
    <t>материали</t>
  </si>
  <si>
    <t xml:space="preserve">ДОБРУДЖА ГАЗ АД </t>
  </si>
  <si>
    <t>МЕТРОЛОГИЯ</t>
  </si>
  <si>
    <t>ВЪНШНИ УСЛ.</t>
  </si>
  <si>
    <t>СОНДАЖ</t>
  </si>
  <si>
    <t>Булгаргаз ЕАД  175203485</t>
  </si>
  <si>
    <t>материали за строителство</t>
  </si>
  <si>
    <t>МОНТАЖ</t>
  </si>
  <si>
    <t>171-244/01.01.2024</t>
  </si>
  <si>
    <r>
      <rPr>
        <sz val="11"/>
        <color theme="1"/>
        <rFont val="Calibri"/>
        <family val="2"/>
        <charset val="204"/>
        <scheme val="minor"/>
      </rPr>
      <t xml:space="preserve">ВТОРО ТРИМЕСЕЧИЕ 2024 </t>
    </r>
    <r>
      <rPr>
        <b/>
        <sz val="11"/>
        <color theme="1"/>
        <rFont val="Calibri"/>
        <family val="2"/>
        <charset val="204"/>
        <scheme val="minor"/>
      </rPr>
      <t>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</si>
</sst>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165" fontId="0" fillId="3" borderId="10" xfId="1" applyNumberFormat="1" applyFont="1" applyFill="1" applyBorder="1"/>
    <xf numFmtId="165" fontId="0" fillId="3" borderId="11" xfId="1" applyNumberFormat="1" applyFont="1" applyFill="1" applyBorder="1"/>
    <xf numFmtId="165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0" borderId="12" xfId="1" applyNumberFormat="1" applyFont="1" applyFill="1" applyBorder="1"/>
    <xf numFmtId="0" fontId="2" fillId="0" borderId="8" xfId="0" applyFont="1" applyFill="1" applyBorder="1"/>
    <xf numFmtId="165" fontId="0" fillId="3" borderId="19" xfId="1" applyNumberFormat="1" applyFont="1" applyFill="1" applyBorder="1"/>
    <xf numFmtId="165" fontId="0" fillId="3" borderId="20" xfId="1" applyNumberFormat="1" applyFont="1" applyFill="1" applyBorder="1"/>
    <xf numFmtId="165" fontId="0" fillId="3" borderId="21" xfId="1" applyNumberFormat="1" applyFont="1" applyFill="1" applyBorder="1"/>
    <xf numFmtId="165" fontId="0" fillId="3" borderId="22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0" fillId="0" borderId="22" xfId="1" applyNumberFormat="1" applyFont="1" applyFill="1" applyBorder="1"/>
    <xf numFmtId="0" fontId="2" fillId="0" borderId="23" xfId="0" applyFont="1" applyFill="1" applyBorder="1"/>
    <xf numFmtId="0" fontId="2" fillId="2" borderId="24" xfId="0" applyFont="1" applyFill="1" applyBorder="1" applyAlignment="1">
      <alignment horizontal="center" vertical="center" wrapText="1"/>
    </xf>
    <xf numFmtId="165" fontId="0" fillId="3" borderId="25" xfId="1" applyNumberFormat="1" applyFont="1" applyFill="1" applyBorder="1"/>
    <xf numFmtId="165" fontId="0" fillId="3" borderId="26" xfId="1" applyNumberFormat="1" applyFont="1" applyFill="1" applyBorder="1"/>
    <xf numFmtId="165" fontId="0" fillId="3" borderId="27" xfId="1" applyNumberFormat="1" applyFont="1" applyFill="1" applyBorder="1"/>
    <xf numFmtId="165" fontId="0" fillId="3" borderId="28" xfId="1" applyNumberFormat="1" applyFont="1" applyFill="1" applyBorder="1"/>
    <xf numFmtId="165" fontId="0" fillId="0" borderId="26" xfId="1" applyNumberFormat="1" applyFont="1" applyFill="1" applyBorder="1"/>
    <xf numFmtId="165" fontId="0" fillId="0" borderId="27" xfId="1" applyNumberFormat="1" applyFont="1" applyFill="1" applyBorder="1"/>
    <xf numFmtId="165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5" fontId="0" fillId="3" borderId="31" xfId="1" applyNumberFormat="1" applyFont="1" applyFill="1" applyBorder="1"/>
    <xf numFmtId="165" fontId="0" fillId="3" borderId="32" xfId="1" applyNumberFormat="1" applyFont="1" applyFill="1" applyBorder="1"/>
    <xf numFmtId="165" fontId="0" fillId="3" borderId="33" xfId="1" applyNumberFormat="1" applyFont="1" applyFill="1" applyBorder="1"/>
    <xf numFmtId="165" fontId="0" fillId="3" borderId="34" xfId="1" applyNumberFormat="1" applyFont="1" applyFill="1" applyBorder="1"/>
    <xf numFmtId="165" fontId="0" fillId="0" borderId="32" xfId="1" applyNumberFormat="1" applyFont="1" applyFill="1" applyBorder="1"/>
    <xf numFmtId="165" fontId="0" fillId="0" borderId="33" xfId="1" applyNumberFormat="1" applyFont="1" applyFill="1" applyBorder="1"/>
    <xf numFmtId="165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1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5" fontId="2" fillId="3" borderId="9" xfId="1" applyNumberFormat="1" applyFont="1" applyFill="1" applyBorder="1"/>
    <xf numFmtId="4" fontId="2" fillId="4" borderId="14" xfId="1" applyNumberFormat="1" applyFont="1" applyFill="1" applyBorder="1"/>
    <xf numFmtId="165" fontId="2" fillId="0" borderId="7" xfId="1" applyNumberFormat="1" applyFont="1" applyFill="1" applyBorder="1"/>
    <xf numFmtId="165" fontId="2" fillId="0" borderId="18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5" fontId="2" fillId="0" borderId="9" xfId="1" applyNumberFormat="1" applyFont="1" applyFill="1" applyBorder="1"/>
    <xf numFmtId="165" fontId="2" fillId="0" borderId="19" xfId="1" applyNumberFormat="1" applyFont="1" applyFill="1" applyBorder="1"/>
    <xf numFmtId="165" fontId="2" fillId="0" borderId="25" xfId="1" applyNumberFormat="1" applyFont="1" applyFill="1" applyBorder="1"/>
    <xf numFmtId="165" fontId="2" fillId="0" borderId="31" xfId="1" applyNumberFormat="1" applyFont="1" applyFill="1" applyBorder="1"/>
    <xf numFmtId="0" fontId="3" fillId="5" borderId="21" xfId="0" applyNumberFormat="1" applyFont="1" applyFill="1" applyBorder="1" applyAlignment="1">
      <alignment vertical="center" wrapText="1"/>
    </xf>
    <xf numFmtId="165" fontId="0" fillId="0" borderId="21" xfId="1" applyNumberFormat="1" applyFont="1" applyFill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="70" zoomScaleNormal="70" workbookViewId="0">
      <selection activeCell="C11" sqref="C11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60" customWidth="1"/>
    <col min="4" max="4" width="19.5703125" customWidth="1"/>
    <col min="5" max="5" width="10.42578125" customWidth="1"/>
    <col min="6" max="6" width="11.28515625" customWidth="1"/>
    <col min="7" max="7" width="11.140625" style="60" customWidth="1"/>
    <col min="8" max="8" width="26.5703125" customWidth="1"/>
    <col min="9" max="9" width="26.7109375" bestFit="1" customWidth="1"/>
    <col min="10" max="10" width="19.5703125" style="60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54"/>
      <c r="C1" s="55"/>
      <c r="D1" s="54"/>
      <c r="E1" s="56"/>
      <c r="F1" s="56"/>
      <c r="G1" s="96" t="s">
        <v>15</v>
      </c>
      <c r="H1" s="96"/>
      <c r="I1" s="96"/>
      <c r="J1" s="96"/>
      <c r="K1" s="96"/>
      <c r="L1" s="96"/>
    </row>
    <row r="2" spans="1:12" x14ac:dyDescent="0.25">
      <c r="A2" s="1"/>
      <c r="B2" s="9"/>
      <c r="C2" s="58"/>
      <c r="D2" s="9"/>
      <c r="E2" s="9"/>
      <c r="F2" s="9"/>
      <c r="G2" s="58"/>
      <c r="H2" s="9"/>
      <c r="I2" s="9"/>
      <c r="J2" s="58"/>
      <c r="K2" s="53"/>
      <c r="L2" s="53"/>
    </row>
    <row r="3" spans="1:12" ht="18.75" x14ac:dyDescent="0.3">
      <c r="A3" s="99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2"/>
      <c r="B4" s="2"/>
      <c r="C4" s="59"/>
      <c r="D4" s="2"/>
      <c r="E4" s="2"/>
      <c r="F4" s="2"/>
      <c r="G4" s="59"/>
      <c r="H4" s="2"/>
      <c r="I4" s="2"/>
      <c r="J4" s="59"/>
      <c r="K4" s="2"/>
      <c r="L4" s="1"/>
    </row>
    <row r="5" spans="1:12" ht="30" x14ac:dyDescent="0.25">
      <c r="B5" s="10"/>
      <c r="C5" s="80"/>
      <c r="D5" s="18"/>
      <c r="E5" s="10"/>
      <c r="F5" s="100" t="s">
        <v>16</v>
      </c>
      <c r="G5" s="101"/>
      <c r="H5" s="94" t="s">
        <v>30</v>
      </c>
      <c r="I5" s="10"/>
      <c r="K5" s="70" t="s">
        <v>17</v>
      </c>
      <c r="L5" s="57" t="s">
        <v>38</v>
      </c>
    </row>
    <row r="6" spans="1:12" ht="15.75" thickBot="1" x14ac:dyDescent="0.3"/>
    <row r="7" spans="1:12" ht="34.5" customHeight="1" thickBot="1" x14ac:dyDescent="0.3">
      <c r="A7" s="97" t="s">
        <v>1</v>
      </c>
      <c r="B7" s="102" t="s">
        <v>9</v>
      </c>
      <c r="C7" s="103"/>
      <c r="D7" s="102" t="s">
        <v>10</v>
      </c>
      <c r="E7" s="104"/>
      <c r="F7" s="104"/>
      <c r="G7" s="103"/>
      <c r="H7" s="102" t="s">
        <v>12</v>
      </c>
      <c r="I7" s="104"/>
      <c r="J7" s="104"/>
      <c r="K7" s="103"/>
      <c r="L7" s="97" t="s">
        <v>14</v>
      </c>
    </row>
    <row r="8" spans="1:12" ht="120.75" thickBot="1" x14ac:dyDescent="0.3">
      <c r="A8" s="98"/>
      <c r="B8" s="11" t="s">
        <v>25</v>
      </c>
      <c r="C8" s="81" t="s">
        <v>22</v>
      </c>
      <c r="D8" s="11" t="s">
        <v>18</v>
      </c>
      <c r="E8" s="17" t="s">
        <v>19</v>
      </c>
      <c r="F8" s="31" t="s">
        <v>11</v>
      </c>
      <c r="G8" s="61" t="s">
        <v>23</v>
      </c>
      <c r="H8" s="39" t="s">
        <v>20</v>
      </c>
      <c r="I8" s="47" t="s">
        <v>21</v>
      </c>
      <c r="J8" s="71" t="s">
        <v>24</v>
      </c>
      <c r="K8" s="48" t="s">
        <v>13</v>
      </c>
      <c r="L8" s="98"/>
    </row>
    <row r="9" spans="1:12" ht="15.75" thickBot="1" x14ac:dyDescent="0.3">
      <c r="A9" s="3" t="s">
        <v>2</v>
      </c>
      <c r="B9" s="12"/>
      <c r="C9" s="62">
        <v>0</v>
      </c>
      <c r="D9" s="12"/>
      <c r="E9" s="23"/>
      <c r="F9" s="32"/>
      <c r="G9" s="62"/>
      <c r="H9" s="40">
        <v>0</v>
      </c>
      <c r="I9" s="23"/>
      <c r="J9" s="72">
        <v>0</v>
      </c>
      <c r="K9" s="32"/>
      <c r="L9" s="49"/>
    </row>
    <row r="10" spans="1:12" x14ac:dyDescent="0.25">
      <c r="A10" s="4"/>
      <c r="B10" s="13" t="s">
        <v>27</v>
      </c>
      <c r="C10" s="82">
        <v>59</v>
      </c>
      <c r="D10" s="13" t="s">
        <v>26</v>
      </c>
      <c r="E10" s="24"/>
      <c r="F10" s="33"/>
      <c r="G10" s="63"/>
      <c r="H10" s="41" t="s">
        <v>37</v>
      </c>
      <c r="I10" s="24" t="s">
        <v>34</v>
      </c>
      <c r="J10" s="73"/>
      <c r="K10" s="33"/>
      <c r="L10" s="50"/>
    </row>
    <row r="11" spans="1:12" x14ac:dyDescent="0.25">
      <c r="A11" s="5"/>
      <c r="B11" s="14" t="s">
        <v>28</v>
      </c>
      <c r="C11" s="64">
        <v>3</v>
      </c>
      <c r="D11" s="14" t="s">
        <v>26</v>
      </c>
      <c r="E11" s="25"/>
      <c r="F11" s="34"/>
      <c r="G11" s="64"/>
      <c r="H11" s="42"/>
      <c r="I11" s="25"/>
      <c r="J11" s="74"/>
      <c r="K11" s="34"/>
      <c r="L11" s="51"/>
    </row>
    <row r="12" spans="1:12" ht="15.75" thickBot="1" x14ac:dyDescent="0.3">
      <c r="A12" s="6"/>
      <c r="B12" s="15" t="s">
        <v>29</v>
      </c>
      <c r="C12" s="65">
        <v>1</v>
      </c>
      <c r="D12" s="15" t="s">
        <v>26</v>
      </c>
      <c r="E12" s="26"/>
      <c r="F12" s="35"/>
      <c r="G12" s="65"/>
      <c r="H12" s="43"/>
      <c r="I12" s="26"/>
      <c r="J12" s="75"/>
      <c r="K12" s="35"/>
      <c r="L12" s="52"/>
    </row>
    <row r="13" spans="1:12" s="1" customFormat="1" ht="15.75" thickBot="1" x14ac:dyDescent="0.3">
      <c r="A13" s="7" t="s">
        <v>3</v>
      </c>
      <c r="B13" s="84"/>
      <c r="C13" s="85">
        <f>SUM(C10:C12)</f>
        <v>63</v>
      </c>
      <c r="D13" s="90"/>
      <c r="E13" s="91"/>
      <c r="F13" s="92"/>
      <c r="G13" s="85"/>
      <c r="H13" s="93"/>
      <c r="I13" s="91"/>
      <c r="J13" s="88"/>
      <c r="K13" s="92"/>
      <c r="L13" s="8"/>
    </row>
    <row r="14" spans="1:12" x14ac:dyDescent="0.25">
      <c r="A14" s="4" t="s">
        <v>4</v>
      </c>
      <c r="B14" s="13"/>
      <c r="C14" s="82"/>
      <c r="D14" s="19"/>
      <c r="E14" s="27"/>
      <c r="F14" s="36"/>
      <c r="G14" s="66"/>
      <c r="H14" s="44"/>
      <c r="I14" s="27"/>
      <c r="J14" s="76"/>
      <c r="K14" s="36"/>
      <c r="L14" s="50"/>
    </row>
    <row r="15" spans="1:12" x14ac:dyDescent="0.25">
      <c r="A15" s="5"/>
      <c r="B15" s="14" t="s">
        <v>33</v>
      </c>
      <c r="C15" s="64">
        <v>0</v>
      </c>
      <c r="D15" s="20" t="s">
        <v>26</v>
      </c>
      <c r="E15" s="28"/>
      <c r="F15" s="37"/>
      <c r="G15" s="67"/>
      <c r="H15" s="45"/>
      <c r="I15" s="95"/>
      <c r="J15" s="77"/>
      <c r="K15" s="37"/>
      <c r="L15" s="51"/>
    </row>
    <row r="16" spans="1:12" x14ac:dyDescent="0.25">
      <c r="A16" s="5"/>
      <c r="B16" s="14" t="s">
        <v>35</v>
      </c>
      <c r="C16" s="64">
        <v>0</v>
      </c>
      <c r="D16" s="20" t="s">
        <v>26</v>
      </c>
      <c r="E16" s="28"/>
      <c r="F16" s="37"/>
      <c r="G16" s="67"/>
      <c r="H16" s="45"/>
      <c r="I16" s="95"/>
      <c r="J16" s="77"/>
      <c r="K16" s="37"/>
      <c r="L16" s="51"/>
    </row>
    <row r="17" spans="1:12" x14ac:dyDescent="0.25">
      <c r="A17" s="5"/>
      <c r="B17" s="14" t="s">
        <v>36</v>
      </c>
      <c r="C17" s="64">
        <v>0</v>
      </c>
      <c r="D17" s="20" t="s">
        <v>26</v>
      </c>
      <c r="E17" s="28"/>
      <c r="F17" s="37"/>
      <c r="G17" s="67"/>
      <c r="H17" s="45"/>
      <c r="I17" s="95"/>
      <c r="J17" s="77"/>
      <c r="K17" s="37"/>
      <c r="L17" s="52"/>
    </row>
    <row r="18" spans="1:12" ht="15.75" thickBot="1" x14ac:dyDescent="0.3">
      <c r="A18" s="5"/>
      <c r="B18" s="14"/>
      <c r="C18" s="64"/>
      <c r="D18" s="20"/>
      <c r="E18" s="28"/>
      <c r="F18" s="37"/>
      <c r="G18" s="67"/>
      <c r="H18" s="45"/>
      <c r="I18" s="28"/>
      <c r="J18" s="77"/>
      <c r="K18" s="37"/>
      <c r="L18" s="52"/>
    </row>
    <row r="19" spans="1:12" s="1" customFormat="1" ht="15.75" thickBot="1" x14ac:dyDescent="0.3">
      <c r="A19" s="7" t="s">
        <v>5</v>
      </c>
      <c r="B19" s="84"/>
      <c r="C19" s="85">
        <f>SUM(C15:C18)</f>
        <v>0</v>
      </c>
      <c r="D19" s="90"/>
      <c r="E19" s="91"/>
      <c r="F19" s="92"/>
      <c r="G19" s="85"/>
      <c r="H19" s="93"/>
      <c r="I19" s="91"/>
      <c r="J19" s="88"/>
      <c r="K19" s="92"/>
      <c r="L19" s="8"/>
    </row>
    <row r="20" spans="1:12" x14ac:dyDescent="0.25">
      <c r="A20" s="5" t="s">
        <v>6</v>
      </c>
      <c r="B20" s="14"/>
      <c r="C20" s="64">
        <v>0</v>
      </c>
      <c r="D20" s="20"/>
      <c r="E20" s="28"/>
      <c r="F20" s="37"/>
      <c r="G20" s="67"/>
      <c r="H20" s="45"/>
      <c r="I20" s="28"/>
      <c r="J20" s="77"/>
      <c r="K20" s="37"/>
      <c r="L20" s="50"/>
    </row>
    <row r="21" spans="1:12" x14ac:dyDescent="0.25">
      <c r="A21" s="5"/>
      <c r="B21" s="14" t="s">
        <v>31</v>
      </c>
      <c r="C21" s="64">
        <v>1</v>
      </c>
      <c r="D21" s="20" t="s">
        <v>26</v>
      </c>
      <c r="E21" s="28"/>
      <c r="F21" s="37"/>
      <c r="G21" s="67"/>
      <c r="H21" s="45"/>
      <c r="I21" s="28"/>
      <c r="J21" s="77"/>
      <c r="K21" s="37"/>
      <c r="L21" s="51"/>
    </row>
    <row r="22" spans="1:12" x14ac:dyDescent="0.25">
      <c r="A22" s="5"/>
      <c r="B22" s="14" t="s">
        <v>32</v>
      </c>
      <c r="C22" s="64">
        <v>10</v>
      </c>
      <c r="D22" s="20" t="s">
        <v>26</v>
      </c>
      <c r="E22" s="28"/>
      <c r="F22" s="37"/>
      <c r="G22" s="67"/>
      <c r="H22" s="45"/>
      <c r="I22" s="28"/>
      <c r="J22" s="77"/>
      <c r="K22" s="37"/>
      <c r="L22" s="51"/>
    </row>
    <row r="23" spans="1:12" ht="15.75" thickBot="1" x14ac:dyDescent="0.3">
      <c r="A23" s="5"/>
      <c r="B23" s="15"/>
      <c r="C23" s="65"/>
      <c r="D23" s="21"/>
      <c r="E23" s="29"/>
      <c r="F23" s="38"/>
      <c r="G23" s="68"/>
      <c r="H23" s="46"/>
      <c r="I23" s="29"/>
      <c r="J23" s="78"/>
      <c r="K23" s="38"/>
      <c r="L23" s="52"/>
    </row>
    <row r="24" spans="1:12" s="1" customFormat="1" ht="15.75" thickBot="1" x14ac:dyDescent="0.3">
      <c r="A24" s="7" t="s">
        <v>7</v>
      </c>
      <c r="B24" s="84"/>
      <c r="C24" s="85">
        <f>SUM(C20:C23)</f>
        <v>11</v>
      </c>
      <c r="D24" s="86"/>
      <c r="E24" s="87"/>
      <c r="F24" s="87"/>
      <c r="G24" s="85"/>
      <c r="H24" s="87"/>
      <c r="I24" s="87"/>
      <c r="J24" s="88"/>
      <c r="K24" s="87"/>
      <c r="L24" s="8"/>
    </row>
    <row r="25" spans="1:12" s="1" customFormat="1" ht="15.75" thickBot="1" x14ac:dyDescent="0.3">
      <c r="A25" s="8" t="s">
        <v>8</v>
      </c>
      <c r="B25" s="16"/>
      <c r="C25" s="83">
        <f>C13+C19+C24</f>
        <v>74</v>
      </c>
      <c r="D25" s="22"/>
      <c r="E25" s="30"/>
      <c r="F25" s="30"/>
      <c r="G25" s="69"/>
      <c r="H25" s="30"/>
      <c r="I25" s="30"/>
      <c r="J25" s="79"/>
      <c r="K25" s="30"/>
      <c r="L25" s="89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Потребител на Windows</cp:lastModifiedBy>
  <cp:lastPrinted>2024-07-30T12:15:43Z</cp:lastPrinted>
  <dcterms:created xsi:type="dcterms:W3CDTF">2016-06-27T12:38:06Z</dcterms:created>
  <dcterms:modified xsi:type="dcterms:W3CDTF">2024-07-30T12:18:34Z</dcterms:modified>
</cp:coreProperties>
</file>