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E3BD7EAB-AD2F-4440-8269-5170330EE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2" i="1"/>
  <c r="C24" i="1" l="1"/>
  <c r="C43" i="1" l="1"/>
</calcChain>
</file>

<file path=xl/sharedStrings.xml><?xml version="1.0" encoding="utf-8"?>
<sst xmlns="http://schemas.openxmlformats.org/spreadsheetml/2006/main" count="103" uniqueCount="73">
  <si>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</si>
  <si>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</si>
  <si>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</si>
  <si>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</si>
  <si>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</si>
  <si>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</si>
  <si>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</si>
  <si>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</si>
  <si>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</si>
  <si>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</si>
  <si>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</si>
  <si>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</si>
  <si>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</si>
  <si>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</si>
  <si>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</si>
  <si>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</si>
  <si>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</si>
  <si>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</si>
  <si>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</si>
  <si>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</si>
  <si>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</si>
  <si>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</si>
  <si>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</si>
  <si>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</si>
  <si>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</si>
  <si>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</si>
  <si>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</si>
  <si>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</si>
  <si>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</si>
  <si>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</si>
  <si>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</si>
  <si>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</si>
  <si>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</si>
  <si>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</si>
  <si>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</si>
  <si>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</si>
  <si>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</si>
  <si>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</si>
  <si>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</si>
  <si>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</si>
  <si>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</si>
  <si>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</si>
  <si>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</si>
  <si>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</si>
  <si>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</si>
  <si>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</si>
  <si>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</si>
  <si>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</si>
  <si>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</si>
  <si>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</si>
  <si>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</si>
  <si>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</si>
  <si>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</si>
  <si>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</si>
  <si>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</si>
  <si>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</si>
  <si>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</si>
  <si>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</si>
  <si>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</si>
  <si>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</si>
  <si>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</si>
  <si>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</si>
  <si>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</si>
  <si>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</si>
  <si>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</si>
  <si>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</si>
  <si>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</si>
  <si>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</si>
  <si>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</si>
  <si>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01.10.2023 г. - 31.12.2023 г.</t>
  </si>
  <si>
    <t>Лицензионни такси</t>
  </si>
  <si>
    <t>Работно облекло</t>
  </si>
  <si>
    <t>КЕВР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</si>
</sst>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165" fontId="2" fillId="0" borderId="20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70" zoomScaleNormal="70" workbookViewId="0">
      <selection activeCell="A42" sqref="A42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7" t="s">
        <v>15</v>
      </c>
      <c r="H1" s="107"/>
      <c r="I1" s="107"/>
      <c r="J1" s="107"/>
      <c r="K1" s="107"/>
      <c r="L1" s="107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1" t="s">
        <v>16</v>
      </c>
      <c r="G5" s="112"/>
      <c r="H5" s="46" t="s">
        <v>26</v>
      </c>
      <c r="I5" s="9"/>
      <c r="K5" s="59" t="s">
        <v>17</v>
      </c>
      <c r="L5" s="46" t="s">
        <v>69</v>
      </c>
    </row>
    <row r="6" spans="1:12" ht="15.75" thickBot="1" x14ac:dyDescent="0.3"/>
    <row r="7" spans="1:12" ht="34.5" customHeight="1" thickBot="1" x14ac:dyDescent="0.3">
      <c r="A7" s="108" t="s">
        <v>1</v>
      </c>
      <c r="B7" s="113" t="s">
        <v>9</v>
      </c>
      <c r="C7" s="114"/>
      <c r="D7" s="113" t="s">
        <v>10</v>
      </c>
      <c r="E7" s="115"/>
      <c r="F7" s="115"/>
      <c r="G7" s="114"/>
      <c r="H7" s="113" t="s">
        <v>12</v>
      </c>
      <c r="I7" s="115"/>
      <c r="J7" s="115"/>
      <c r="K7" s="114"/>
      <c r="L7" s="108" t="s">
        <v>14</v>
      </c>
    </row>
    <row r="8" spans="1:12" ht="60.75" thickBot="1" x14ac:dyDescent="0.3">
      <c r="A8" s="109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9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1631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0.89600000000000002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9.7330000000000005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0.39400000000000002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0.51400000000000001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67</v>
      </c>
      <c r="C15" s="54">
        <v>0.22</v>
      </c>
      <c r="D15" s="12" t="s">
        <v>27</v>
      </c>
      <c r="E15" s="20"/>
      <c r="F15" s="28"/>
      <c r="G15" s="84"/>
      <c r="H15" s="86"/>
      <c r="I15" s="87" t="s">
        <v>65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0.95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68</v>
      </c>
      <c r="C17" s="100">
        <v>1.2589999999999999</v>
      </c>
      <c r="D17" s="98" t="s">
        <v>27</v>
      </c>
      <c r="E17" s="98"/>
      <c r="F17" s="98"/>
      <c r="G17" s="101"/>
      <c r="H17" s="86"/>
      <c r="I17" s="98"/>
      <c r="J17" s="101"/>
      <c r="K17" s="98"/>
      <c r="L17" s="99"/>
    </row>
    <row r="18" spans="1:12" x14ac:dyDescent="0.25">
      <c r="A18" s="97">
        <v>9</v>
      </c>
      <c r="B18" s="98" t="s">
        <v>71</v>
      </c>
      <c r="C18" s="101">
        <v>0.81</v>
      </c>
      <c r="D18" s="98" t="s">
        <v>27</v>
      </c>
      <c r="E18" s="98"/>
      <c r="F18" s="98"/>
      <c r="G18" s="101"/>
      <c r="H18" s="86"/>
      <c r="I18" s="98"/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1645.7759999999998</v>
      </c>
      <c r="D19" s="106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51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51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1.704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0.42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0.77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7.2309999999999999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5.7290000000000001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6.26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6.3819999999999997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66</v>
      </c>
      <c r="C34" s="54">
        <v>3.9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1.54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0.42199999999999999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2</v>
      </c>
      <c r="D37" s="98" t="s">
        <v>27</v>
      </c>
      <c r="E37" s="22"/>
      <c r="F37" s="22"/>
      <c r="G37" s="65"/>
      <c r="H37" s="22"/>
      <c r="I37" s="22" t="s">
        <v>62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3.8660000000000001</v>
      </c>
      <c r="D38" s="98" t="s">
        <v>27</v>
      </c>
      <c r="E38" s="22"/>
      <c r="F38" s="22"/>
      <c r="G38" s="65"/>
      <c r="H38" s="22"/>
      <c r="I38" s="22" t="s">
        <v>63</v>
      </c>
      <c r="J38" s="65"/>
      <c r="K38" s="22"/>
      <c r="L38" s="99"/>
    </row>
    <row r="39" spans="1:12" x14ac:dyDescent="0.25">
      <c r="A39" s="97">
        <v>15</v>
      </c>
      <c r="B39" s="98" t="s">
        <v>60</v>
      </c>
      <c r="C39" s="100">
        <v>0.318</v>
      </c>
      <c r="D39" s="98" t="s">
        <v>27</v>
      </c>
      <c r="E39" s="22"/>
      <c r="F39" s="22"/>
      <c r="G39" s="65"/>
      <c r="H39" s="22"/>
      <c r="I39" s="22" t="s">
        <v>64</v>
      </c>
      <c r="J39" s="65"/>
      <c r="K39" s="22"/>
      <c r="L39" s="99"/>
    </row>
    <row r="40" spans="1:12" x14ac:dyDescent="0.25">
      <c r="A40" s="97">
        <v>16</v>
      </c>
      <c r="B40" s="98" t="s">
        <v>70</v>
      </c>
      <c r="C40" s="101">
        <v>4.71</v>
      </c>
      <c r="D40" s="98" t="s">
        <v>27</v>
      </c>
      <c r="E40" s="22"/>
      <c r="F40" s="22"/>
      <c r="G40" s="65"/>
      <c r="H40" s="22"/>
      <c r="I40" s="22" t="s">
        <v>72</v>
      </c>
      <c r="J40" s="65"/>
      <c r="K40" s="22"/>
      <c r="L40" s="99"/>
    </row>
    <row r="41" spans="1:12" x14ac:dyDescent="0.25">
      <c r="A41" s="97">
        <v>17</v>
      </c>
      <c r="B41" s="98" t="s">
        <v>35</v>
      </c>
      <c r="C41" s="101">
        <v>0.496</v>
      </c>
      <c r="D41" s="98" t="s">
        <v>27</v>
      </c>
      <c r="E41" s="22"/>
      <c r="F41" s="22"/>
      <c r="G41" s="65"/>
      <c r="H41" s="22"/>
      <c r="I41" s="22"/>
      <c r="J41" s="65"/>
      <c r="K41" s="22"/>
      <c r="L41" s="99"/>
    </row>
    <row r="42" spans="1:12" s="1" customFormat="1" ht="15.75" thickBot="1" x14ac:dyDescent="0.3">
      <c r="A42" s="3" t="s">
        <v>7</v>
      </c>
      <c r="B42" s="91"/>
      <c r="C42" s="92">
        <f>SUM(C26:C41)</f>
        <v>46.347999999999992</v>
      </c>
      <c r="D42" s="95"/>
      <c r="E42" s="96"/>
      <c r="F42" s="96"/>
      <c r="G42" s="92"/>
      <c r="H42" s="85" t="s">
        <v>39</v>
      </c>
      <c r="I42" s="96"/>
      <c r="J42" s="93"/>
      <c r="K42" s="96"/>
      <c r="L42" s="75"/>
    </row>
    <row r="43" spans="1:12" s="1" customFormat="1" ht="15.75" thickBot="1" x14ac:dyDescent="0.3">
      <c r="A43" s="8" t="s">
        <v>8</v>
      </c>
      <c r="B43" s="15"/>
      <c r="C43" s="71">
        <f>SUM(C19+C24+C42)</f>
        <v>1743.1239999999998</v>
      </c>
      <c r="D43" s="15"/>
      <c r="E43" s="24"/>
      <c r="F43" s="24"/>
      <c r="G43" s="58"/>
      <c r="H43" s="83" t="s">
        <v>39</v>
      </c>
      <c r="I43" s="24"/>
      <c r="J43" s="67"/>
      <c r="K43" s="24"/>
      <c r="L43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2024-01-26T13:13:28Z</dcterms:modified>
</cp:coreProperties>
</file>