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8AE2FA54-78EC-48EC-8977-ECCA1FC5E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42" i="1" l="1"/>
  <c r="C18" i="1"/>
  <c r="C23" i="1" l="1"/>
  <c r="C43" i="1" l="1"/>
</calcChain>
</file>

<file path=xl/sharedStrings.xml><?xml version="1.0" encoding="utf-8"?>
<sst xmlns="http://schemas.openxmlformats.org/spreadsheetml/2006/main" count="103" uniqueCount="73">
  <si>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</si>
  <si>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</si>
  <si>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</si>
  <si>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</si>
  <si>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</si>
  <si>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</si>
  <si>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</si>
  <si>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</si>
  <si>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</si>
  <si>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</si>
  <si>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</si>
  <si>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</si>
  <si>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</si>
  <si>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</si>
  <si>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</si>
  <si>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</si>
  <si>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</si>
  <si>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</si>
  <si>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</si>
  <si>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</si>
  <si>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</si>
  <si>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</si>
  <si>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</si>
  <si>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</si>
  <si>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</si>
  <si>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</si>
  <si>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</si>
  <si>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</si>
  <si>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</si>
  <si>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</si>
  <si>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</si>
  <si>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</si>
  <si>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</si>
  <si>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</si>
  <si>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</si>
  <si>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</si>
  <si>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</si>
  <si>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</si>
  <si>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</si>
  <si>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</si>
  <si>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</si>
  <si>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</si>
  <si>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</si>
  <si>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</si>
  <si>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</si>
  <si>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</si>
  <si>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</si>
  <si>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</si>
  <si>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</si>
  <si>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</si>
  <si>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</si>
  <si>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</si>
  <si>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</si>
  <si>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</si>
  <si>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</si>
  <si>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</si>
  <si>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</si>
  <si>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</si>
  <si>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</si>
  <si>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Куриерски услуги</t>
  </si>
  <si>
    <t>Метрологична проверка</t>
  </si>
  <si>
    <t>Микрагаз</t>
  </si>
  <si>
    <t>Беласица АД</t>
  </si>
  <si>
    <t>Еконт;Спиди</t>
  </si>
  <si>
    <t>Енигма ЕООД</t>
  </si>
  <si>
    <t>Консултаннски услуги</t>
  </si>
  <si>
    <t>Ел. енергия</t>
  </si>
  <si>
    <t>Трудова медицина</t>
  </si>
  <si>
    <t>О Кей плюс</t>
  </si>
  <si>
    <t>01.07.2024 г. - 30.09.2024 г.</t>
  </si>
  <si>
    <t>Работно облекло</t>
  </si>
  <si>
    <t>Такси</t>
  </si>
  <si>
    <t>Квалификация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</si>
</sst>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4" fontId="0" fillId="3" borderId="21" xfId="1" applyNumberFormat="1" applyFont="1" applyFill="1" applyBorder="1"/>
    <xf numFmtId="165" fontId="2" fillId="0" borderId="21" xfId="1" applyNumberFormat="1" applyFont="1" applyFill="1" applyBorder="1"/>
    <xf numFmtId="4" fontId="2" fillId="4" borderId="21" xfId="1" applyNumberFormat="1" applyFont="1" applyFill="1" applyBorder="1"/>
    <xf numFmtId="0" fontId="2" fillId="0" borderId="21" xfId="0" applyFont="1" applyBorder="1"/>
    <xf numFmtId="4" fontId="2" fillId="4" borderId="37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="70" zoomScaleNormal="70" workbookViewId="0">
      <selection activeCell="I41" sqref="I41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6" t="s">
        <v>15</v>
      </c>
      <c r="H1" s="106"/>
      <c r="I1" s="106"/>
      <c r="J1" s="106"/>
      <c r="K1" s="106"/>
      <c r="L1" s="106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10" t="s">
        <v>16</v>
      </c>
      <c r="G5" s="111"/>
      <c r="H5" s="46" t="s">
        <v>26</v>
      </c>
      <c r="I5" s="9"/>
      <c r="K5" s="59" t="s">
        <v>17</v>
      </c>
      <c r="L5" s="46" t="s">
        <v>69</v>
      </c>
    </row>
    <row r="6" spans="1:12" ht="15.75" thickBot="1" x14ac:dyDescent="0.3"/>
    <row r="7" spans="1:12" ht="34.5" customHeight="1" thickBot="1" x14ac:dyDescent="0.3">
      <c r="A7" s="107" t="s">
        <v>1</v>
      </c>
      <c r="B7" s="112" t="s">
        <v>9</v>
      </c>
      <c r="C7" s="113"/>
      <c r="D7" s="112" t="s">
        <v>10</v>
      </c>
      <c r="E7" s="114"/>
      <c r="F7" s="114"/>
      <c r="G7" s="113"/>
      <c r="H7" s="112" t="s">
        <v>12</v>
      </c>
      <c r="I7" s="114"/>
      <c r="J7" s="114"/>
      <c r="K7" s="113"/>
      <c r="L7" s="107" t="s">
        <v>14</v>
      </c>
    </row>
    <row r="8" spans="1:12" ht="60.75" thickBot="1" x14ac:dyDescent="0.3">
      <c r="A8" s="108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08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390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0.91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2.7010000000000001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0.42299999999999999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0.108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70</v>
      </c>
      <c r="C15" s="54">
        <v>0.61199999999999999</v>
      </c>
      <c r="D15" s="12" t="s">
        <v>27</v>
      </c>
      <c r="E15" s="20"/>
      <c r="F15" s="28"/>
      <c r="G15" s="84"/>
      <c r="H15" s="86"/>
      <c r="I15" s="87" t="s">
        <v>64</v>
      </c>
      <c r="J15" s="63"/>
      <c r="K15" s="28"/>
      <c r="L15" s="42"/>
    </row>
    <row r="16" spans="1:12" x14ac:dyDescent="0.25">
      <c r="A16" s="97">
        <v>7</v>
      </c>
      <c r="B16" s="98" t="s">
        <v>35</v>
      </c>
      <c r="C16" s="84">
        <v>0.95</v>
      </c>
      <c r="D16" s="98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>
        <v>8</v>
      </c>
      <c r="B17" s="98" t="s">
        <v>66</v>
      </c>
      <c r="C17" s="100">
        <v>1.8560000000000001</v>
      </c>
      <c r="D17" s="98" t="s">
        <v>27</v>
      </c>
      <c r="E17" s="98"/>
      <c r="F17" s="98"/>
      <c r="G17" s="101"/>
      <c r="H17" s="86"/>
      <c r="I17" s="98"/>
      <c r="J17" s="101"/>
      <c r="K17" s="98"/>
      <c r="L17" s="99"/>
    </row>
    <row r="18" spans="1:12" s="1" customFormat="1" ht="15.75" thickBot="1" x14ac:dyDescent="0.3">
      <c r="A18" s="3" t="s">
        <v>3</v>
      </c>
      <c r="B18" s="91"/>
      <c r="C18" s="105">
        <f>SUM(C10:C17)</f>
        <v>397.56000000000006</v>
      </c>
      <c r="D18" s="102"/>
      <c r="E18" s="102"/>
      <c r="F18" s="102"/>
      <c r="G18" s="103"/>
      <c r="H18" s="86" t="s">
        <v>39</v>
      </c>
      <c r="I18" s="102"/>
      <c r="J18" s="103"/>
      <c r="K18" s="102"/>
      <c r="L18" s="104"/>
    </row>
    <row r="19" spans="1:12" x14ac:dyDescent="0.25">
      <c r="A19" s="4" t="s">
        <v>4</v>
      </c>
      <c r="B19" s="12"/>
      <c r="C19" s="70"/>
      <c r="D19" s="17"/>
      <c r="E19" s="21"/>
      <c r="F19" s="29"/>
      <c r="G19" s="55"/>
      <c r="H19" s="34"/>
      <c r="I19" s="21"/>
      <c r="J19" s="64"/>
      <c r="K19" s="29"/>
      <c r="L19" s="40"/>
    </row>
    <row r="20" spans="1:12" x14ac:dyDescent="0.25">
      <c r="A20" s="5">
        <v>1</v>
      </c>
      <c r="B20" s="13" t="s">
        <v>37</v>
      </c>
      <c r="C20" s="53"/>
      <c r="D20" s="18"/>
      <c r="E20" s="22"/>
      <c r="F20" s="30"/>
      <c r="G20" s="56"/>
      <c r="H20" s="35"/>
      <c r="I20" s="22"/>
      <c r="J20" s="65"/>
      <c r="K20" s="30"/>
      <c r="L20" s="41"/>
    </row>
    <row r="21" spans="1:12" x14ac:dyDescent="0.25">
      <c r="A21" s="5"/>
      <c r="B21" s="13" t="s">
        <v>38</v>
      </c>
      <c r="C21" s="53">
        <v>15</v>
      </c>
      <c r="D21" s="12" t="s">
        <v>27</v>
      </c>
      <c r="E21" s="22"/>
      <c r="F21" s="30"/>
      <c r="G21" s="56"/>
      <c r="H21" s="35"/>
      <c r="I21" s="22"/>
      <c r="J21" s="65"/>
      <c r="K21" s="30"/>
      <c r="L21" s="41"/>
    </row>
    <row r="22" spans="1:12" ht="15.75" thickBot="1" x14ac:dyDescent="0.3">
      <c r="A22" s="5"/>
      <c r="B22" s="13"/>
      <c r="C22" s="53"/>
      <c r="D22" s="18"/>
      <c r="E22" s="22"/>
      <c r="F22" s="30"/>
      <c r="G22" s="56"/>
      <c r="H22" s="36"/>
      <c r="I22" s="22"/>
      <c r="J22" s="65"/>
      <c r="K22" s="30"/>
      <c r="L22" s="42"/>
    </row>
    <row r="23" spans="1:12" s="1" customFormat="1" ht="15.75" thickBot="1" x14ac:dyDescent="0.3">
      <c r="A23" s="7" t="s">
        <v>5</v>
      </c>
      <c r="B23" s="72"/>
      <c r="C23" s="73">
        <f>SUM(C21:C22)</f>
        <v>15</v>
      </c>
      <c r="D23" s="76"/>
      <c r="E23" s="77"/>
      <c r="F23" s="78"/>
      <c r="G23" s="73"/>
      <c r="H23" s="83" t="s">
        <v>39</v>
      </c>
      <c r="I23" s="82"/>
      <c r="J23" s="74"/>
      <c r="K23" s="78"/>
      <c r="L23" s="8"/>
    </row>
    <row r="24" spans="1:12" x14ac:dyDescent="0.25">
      <c r="A24" s="5" t="s">
        <v>6</v>
      </c>
      <c r="B24" s="13"/>
      <c r="C24" s="53"/>
      <c r="D24" s="18"/>
      <c r="E24" s="22"/>
      <c r="F24" s="30"/>
      <c r="G24" s="56"/>
      <c r="H24" s="34"/>
      <c r="I24" s="22"/>
      <c r="J24" s="65"/>
      <c r="K24" s="30"/>
      <c r="L24" s="40"/>
    </row>
    <row r="25" spans="1:12" x14ac:dyDescent="0.25">
      <c r="A25" s="5">
        <v>1</v>
      </c>
      <c r="B25" s="13" t="s">
        <v>28</v>
      </c>
      <c r="C25" s="53">
        <v>1.694</v>
      </c>
      <c r="D25" s="12" t="s">
        <v>27</v>
      </c>
      <c r="E25" s="22" t="s">
        <v>40</v>
      </c>
      <c r="F25" s="30"/>
      <c r="G25" s="56"/>
      <c r="H25" s="35"/>
      <c r="I25" s="22" t="s">
        <v>49</v>
      </c>
      <c r="J25" s="65"/>
      <c r="K25" s="30"/>
      <c r="L25" s="40"/>
    </row>
    <row r="26" spans="1:12" ht="45" x14ac:dyDescent="0.25">
      <c r="A26" s="5">
        <v>2</v>
      </c>
      <c r="B26" s="13" t="s">
        <v>29</v>
      </c>
      <c r="C26" s="53">
        <v>0.42</v>
      </c>
      <c r="D26" s="12" t="s">
        <v>27</v>
      </c>
      <c r="E26" s="22"/>
      <c r="F26" s="30"/>
      <c r="G26" s="56"/>
      <c r="H26" s="35"/>
      <c r="I26" s="88" t="s">
        <v>54</v>
      </c>
      <c r="J26" s="65"/>
      <c r="K26" s="30"/>
      <c r="L26" s="40"/>
    </row>
    <row r="27" spans="1:12" ht="30" x14ac:dyDescent="0.25">
      <c r="A27" s="5">
        <v>3</v>
      </c>
      <c r="B27" s="13" t="s">
        <v>30</v>
      </c>
      <c r="C27" s="53">
        <v>0.99299999999999999</v>
      </c>
      <c r="D27" s="12" t="s">
        <v>27</v>
      </c>
      <c r="E27" s="22"/>
      <c r="F27" s="30"/>
      <c r="G27" s="56"/>
      <c r="H27" s="35"/>
      <c r="I27" s="88" t="s">
        <v>55</v>
      </c>
      <c r="J27" s="65"/>
      <c r="K27" s="30"/>
      <c r="L27" s="40"/>
    </row>
    <row r="28" spans="1:12" ht="30" x14ac:dyDescent="0.25">
      <c r="A28" s="5">
        <v>4</v>
      </c>
      <c r="B28" s="13" t="s">
        <v>31</v>
      </c>
      <c r="C28" s="53">
        <v>4.8449999999999998</v>
      </c>
      <c r="D28" s="12" t="s">
        <v>27</v>
      </c>
      <c r="E28" s="22"/>
      <c r="F28" s="30"/>
      <c r="G28" s="56"/>
      <c r="H28" s="35"/>
      <c r="I28" s="88" t="s">
        <v>50</v>
      </c>
      <c r="J28" s="65"/>
      <c r="K28" s="30"/>
      <c r="L28" s="41"/>
    </row>
    <row r="29" spans="1:12" x14ac:dyDescent="0.25">
      <c r="A29" s="5">
        <v>5</v>
      </c>
      <c r="B29" s="13" t="s">
        <v>32</v>
      </c>
      <c r="C29" s="53">
        <v>3.1480000000000001</v>
      </c>
      <c r="D29" s="12" t="s">
        <v>27</v>
      </c>
      <c r="E29" s="22"/>
      <c r="F29" s="30"/>
      <c r="G29" s="56"/>
      <c r="H29" s="35"/>
      <c r="I29" s="22"/>
      <c r="J29" s="65"/>
      <c r="K29" s="30"/>
      <c r="L29" s="41"/>
    </row>
    <row r="30" spans="1:12" x14ac:dyDescent="0.25">
      <c r="A30" s="5">
        <v>7</v>
      </c>
      <c r="B30" s="13" t="s">
        <v>36</v>
      </c>
      <c r="C30" s="54">
        <v>0.58499999999999996</v>
      </c>
      <c r="D30" s="12" t="s">
        <v>27</v>
      </c>
      <c r="E30" s="23"/>
      <c r="F30" s="31"/>
      <c r="G30" s="57"/>
      <c r="H30" s="36"/>
      <c r="I30" s="23"/>
      <c r="J30" s="66"/>
      <c r="K30" s="31"/>
      <c r="L30" s="42"/>
    </row>
    <row r="31" spans="1:12" ht="30" x14ac:dyDescent="0.25">
      <c r="A31" s="5">
        <v>8</v>
      </c>
      <c r="B31" s="13" t="s">
        <v>33</v>
      </c>
      <c r="C31" s="54">
        <v>2.1869999999999998</v>
      </c>
      <c r="D31" s="12" t="s">
        <v>27</v>
      </c>
      <c r="E31" s="23"/>
      <c r="F31" s="31"/>
      <c r="G31" s="57"/>
      <c r="H31" s="36"/>
      <c r="I31" s="94" t="s">
        <v>57</v>
      </c>
      <c r="J31" s="66"/>
      <c r="K31" s="31"/>
      <c r="L31" s="42"/>
    </row>
    <row r="32" spans="1:12" ht="60" x14ac:dyDescent="0.25">
      <c r="A32" s="5">
        <v>9</v>
      </c>
      <c r="B32" s="13" t="s">
        <v>34</v>
      </c>
      <c r="C32" s="54">
        <v>8.1029999999999998</v>
      </c>
      <c r="D32" s="12" t="s">
        <v>27</v>
      </c>
      <c r="E32" s="23"/>
      <c r="F32" s="31"/>
      <c r="G32" s="57"/>
      <c r="H32" s="36"/>
      <c r="I32" s="89" t="s">
        <v>53</v>
      </c>
      <c r="J32" s="66"/>
      <c r="K32" s="31"/>
      <c r="L32" s="42"/>
    </row>
    <row r="33" spans="1:12" x14ac:dyDescent="0.25">
      <c r="A33" s="5">
        <v>10</v>
      </c>
      <c r="B33" s="13" t="s">
        <v>65</v>
      </c>
      <c r="C33" s="54">
        <v>1.4670000000000001</v>
      </c>
      <c r="D33" s="12" t="s">
        <v>27</v>
      </c>
      <c r="E33" s="23"/>
      <c r="F33" s="31"/>
      <c r="G33" s="57"/>
      <c r="H33" s="36"/>
      <c r="I33" s="23"/>
      <c r="J33" s="66"/>
      <c r="K33" s="31"/>
      <c r="L33" s="42"/>
    </row>
    <row r="34" spans="1:12" ht="30" x14ac:dyDescent="0.25">
      <c r="A34" s="5">
        <v>11</v>
      </c>
      <c r="B34" s="13" t="s">
        <v>56</v>
      </c>
      <c r="C34" s="54">
        <v>1.7</v>
      </c>
      <c r="D34" s="12" t="s">
        <v>27</v>
      </c>
      <c r="E34" s="23"/>
      <c r="F34" s="31"/>
      <c r="G34" s="57"/>
      <c r="H34" s="36"/>
      <c r="I34" s="89" t="s">
        <v>58</v>
      </c>
      <c r="J34" s="66"/>
      <c r="K34" s="31"/>
      <c r="L34" s="42"/>
    </row>
    <row r="35" spans="1:12" x14ac:dyDescent="0.25">
      <c r="A35" s="6">
        <v>12</v>
      </c>
      <c r="B35" s="14" t="s">
        <v>35</v>
      </c>
      <c r="C35" s="84">
        <v>0.39700000000000002</v>
      </c>
      <c r="D35" s="98" t="s">
        <v>27</v>
      </c>
      <c r="E35" s="23"/>
      <c r="F35" s="31"/>
      <c r="G35" s="57"/>
      <c r="H35" s="36"/>
      <c r="I35" s="23"/>
      <c r="J35" s="66"/>
      <c r="K35" s="31"/>
      <c r="L35" s="42"/>
    </row>
    <row r="36" spans="1:12" x14ac:dyDescent="0.25">
      <c r="A36" s="97">
        <v>13</v>
      </c>
      <c r="B36" s="98" t="s">
        <v>72</v>
      </c>
      <c r="C36" s="100">
        <v>1.8</v>
      </c>
      <c r="D36" s="98" t="s">
        <v>27</v>
      </c>
      <c r="E36" s="22"/>
      <c r="F36" s="22"/>
      <c r="G36" s="65"/>
      <c r="H36" s="22"/>
      <c r="I36" s="22" t="s">
        <v>61</v>
      </c>
      <c r="J36" s="65"/>
      <c r="K36" s="22"/>
      <c r="L36" s="99"/>
    </row>
    <row r="37" spans="1:12" x14ac:dyDescent="0.25">
      <c r="A37" s="97">
        <v>14</v>
      </c>
      <c r="B37" s="98" t="s">
        <v>60</v>
      </c>
      <c r="C37" s="100">
        <v>6.9720000000000004</v>
      </c>
      <c r="D37" s="98" t="s">
        <v>27</v>
      </c>
      <c r="E37" s="22"/>
      <c r="F37" s="22"/>
      <c r="G37" s="65"/>
      <c r="H37" s="22"/>
      <c r="I37" s="22" t="s">
        <v>62</v>
      </c>
      <c r="J37" s="65"/>
      <c r="K37" s="22"/>
      <c r="L37" s="99"/>
    </row>
    <row r="38" spans="1:12" x14ac:dyDescent="0.25">
      <c r="A38" s="97">
        <v>15</v>
      </c>
      <c r="B38" s="98" t="s">
        <v>71</v>
      </c>
      <c r="C38" s="100">
        <v>1.615</v>
      </c>
      <c r="D38" s="98" t="s">
        <v>27</v>
      </c>
      <c r="E38" s="22"/>
      <c r="F38" s="22"/>
      <c r="G38" s="65"/>
      <c r="H38" s="22"/>
      <c r="I38" s="22"/>
      <c r="J38" s="65"/>
      <c r="K38" s="22"/>
      <c r="L38" s="99"/>
    </row>
    <row r="39" spans="1:12" x14ac:dyDescent="0.25">
      <c r="A39" s="97">
        <v>16</v>
      </c>
      <c r="B39" s="98" t="s">
        <v>59</v>
      </c>
      <c r="C39" s="100">
        <v>0.38300000000000001</v>
      </c>
      <c r="D39" s="98" t="s">
        <v>27</v>
      </c>
      <c r="E39" s="22"/>
      <c r="F39" s="22"/>
      <c r="G39" s="65"/>
      <c r="H39" s="22"/>
      <c r="I39" s="22" t="s">
        <v>63</v>
      </c>
      <c r="J39" s="65"/>
      <c r="K39" s="22"/>
      <c r="L39" s="99"/>
    </row>
    <row r="40" spans="1:12" x14ac:dyDescent="0.25">
      <c r="A40" s="97">
        <v>17</v>
      </c>
      <c r="B40" s="98" t="s">
        <v>67</v>
      </c>
      <c r="C40" s="101">
        <v>3.13</v>
      </c>
      <c r="D40" s="98" t="s">
        <v>27</v>
      </c>
      <c r="E40" s="22"/>
      <c r="F40" s="22"/>
      <c r="G40" s="65"/>
      <c r="H40" s="22"/>
      <c r="I40" s="22" t="s">
        <v>68</v>
      </c>
      <c r="J40" s="65"/>
      <c r="K40" s="22"/>
      <c r="L40" s="99"/>
    </row>
    <row r="41" spans="1:12" x14ac:dyDescent="0.25">
      <c r="A41" s="97">
        <v>18</v>
      </c>
      <c r="B41" s="98" t="s">
        <v>35</v>
      </c>
      <c r="C41" s="101">
        <v>0.14499999999999999</v>
      </c>
      <c r="D41" s="98" t="s">
        <v>27</v>
      </c>
      <c r="E41" s="22"/>
      <c r="F41" s="22"/>
      <c r="G41" s="65"/>
      <c r="H41" s="22"/>
      <c r="I41" s="22"/>
      <c r="J41" s="65"/>
      <c r="K41" s="22"/>
      <c r="L41" s="99"/>
    </row>
    <row r="42" spans="1:12" s="1" customFormat="1" ht="15.75" thickBot="1" x14ac:dyDescent="0.3">
      <c r="A42" s="3" t="s">
        <v>7</v>
      </c>
      <c r="B42" s="91"/>
      <c r="C42" s="92">
        <f>SUM(C25:C41)</f>
        <v>39.584000000000003</v>
      </c>
      <c r="D42" s="95"/>
      <c r="E42" s="96"/>
      <c r="F42" s="96"/>
      <c r="G42" s="92"/>
      <c r="H42" s="85" t="s">
        <v>39</v>
      </c>
      <c r="I42" s="96"/>
      <c r="J42" s="93"/>
      <c r="K42" s="96"/>
      <c r="L42" s="75"/>
    </row>
    <row r="43" spans="1:12" s="1" customFormat="1" ht="15.75" thickBot="1" x14ac:dyDescent="0.3">
      <c r="A43" s="8" t="s">
        <v>8</v>
      </c>
      <c r="B43" s="15"/>
      <c r="C43" s="71">
        <f>SUM(C18+C23+C42)</f>
        <v>452.14400000000006</v>
      </c>
      <c r="D43" s="15"/>
      <c r="E43" s="24"/>
      <c r="F43" s="24"/>
      <c r="G43" s="58"/>
      <c r="H43" s="83" t="s">
        <v>39</v>
      </c>
      <c r="I43" s="24"/>
      <c r="J43" s="67"/>
      <c r="K43" s="24"/>
      <c r="L43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2023-04-19T12:13:43Z</cp:lastPrinted>
  <dcterms:created xsi:type="dcterms:W3CDTF">2016-06-27T12:38:06Z</dcterms:created>
  <dcterms:modified xsi:type="dcterms:W3CDTF">2024-10-28T12:59:58Z</dcterms:modified>
</cp:coreProperties>
</file>