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295" documentId="8_{680B71C7-D005-4DE3-A5BF-0D5D24C71C75}" xr6:coauthVersionLast="47" xr6:coauthVersionMax="47" xr10:uidLastSave="{75367DFB-612E-4CBB-86D1-9FD0A23AB0A1}"/>
  <bookViews>
    <workbookView xWindow="-120" yWindow="-120" windowWidth="29040" windowHeight="15840" xr2:uid="{00000000-000D-0000-FFFF-FFFF00000000}"/>
  </bookViews>
  <sheets>
    <sheet name="Приложение 1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6" l="1"/>
  <c r="C13" i="6"/>
</calcChain>
</file>

<file path=xl/sharedStrings.xml><?xml version="1.0" encoding="utf-8"?>
<sst xmlns="http://schemas.openxmlformats.org/spreadsheetml/2006/main" count="131" uniqueCount="106">
  <si>
    <t>Приложение № 1</t>
  </si>
  <si>
    <t>към чл. 6</t>
  </si>
  <si>
    <t>Систематизирана информация за разходите, които дружеството възнамерява да</t>
  </si>
  <si>
    <t>извърши през отчетния период за доставки, строителство и услуги</t>
  </si>
  <si>
    <t>Номер по ред</t>
  </si>
  <si>
    <t>предмет (описание на разхода)</t>
  </si>
  <si>
    <t>Забележка</t>
  </si>
  <si>
    <t>прогнозна стойност (хил. лв. без ДДС)</t>
  </si>
  <si>
    <t>вид процедура по ЗОП</t>
  </si>
  <si>
    <t>правно основание по ЗОП</t>
  </si>
  <si>
    <t>фактическа стойност (хил. лв.)</t>
  </si>
  <si>
    <t>период</t>
  </si>
  <si>
    <t>І. Разходи за доставки</t>
  </si>
  <si>
    <t>Доставка на природен газ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</si>
  <si>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</si>
  <si>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</si>
  <si>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</si>
  <si>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</si>
  <si>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 xml:space="preserve">        Охрана</t>
  </si>
  <si>
    <t>Осигуряване на денонощна въоръжена охрана и пропусквателен режим на офис сградата на “Булгаргаз” ЕАД, паркоместата пред същата, както и на намиращите се в посочената сграда движими вещи</t>
  </si>
  <si>
    <t>"Пряко договаряне"</t>
  </si>
  <si>
    <t>чл. 20, ал. 4, т. 2 от ЗОП</t>
  </si>
  <si>
    <t xml:space="preserve">       Застраховки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</si>
  <si>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</si>
  <si>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>12 месеца</t>
  </si>
  <si>
    <t>"Публично състезание"</t>
  </si>
  <si>
    <t>чл.18, ал.1, 
т.12 от ЗОП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</si>
  <si>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</si>
  <si>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>"Публично
 състезание"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</si>
  <si>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</si>
  <si>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"Публично 
състезание"</t>
  </si>
  <si>
    <t>“Застраховане на имущество и отговорност на “БУЛГАРГАЗ” ЕАД в три обособени позиции”</t>
  </si>
  <si>
    <t>„Публично състезание“</t>
  </si>
  <si>
    <t>По реда на „Глава двадесет и пета“ от ЗОП</t>
  </si>
  <si>
    <t>Разходи от оперативна дейност</t>
  </si>
  <si>
    <t>Плащания към доставчици</t>
  </si>
  <si>
    <t>За покупка на природен газ</t>
  </si>
  <si>
    <t>По сделки със свързани лица</t>
  </si>
  <si>
    <t>към Булгартрансгаз (пренос, съхранение и ДДС)</t>
  </si>
  <si>
    <t>към БЕХ</t>
  </si>
  <si>
    <t>към Булгартел</t>
  </si>
  <si>
    <t>Плащания към други контрагенти</t>
  </si>
  <si>
    <t>Платени данъци, различни от данъка върху дохода</t>
  </si>
  <si>
    <t>Плащания за възнаграждения и осигуровки</t>
  </si>
  <si>
    <t>Получени средства /(плащания) за оперативна дейност</t>
  </si>
  <si>
    <t>Положителни/(отрицателни) курсови разлики върху парични средства и еквиваленти</t>
  </si>
  <si>
    <t>Разходи от инвестиционна  дейност</t>
  </si>
  <si>
    <t>Придобиване на нематериални активи</t>
  </si>
  <si>
    <t>Разходи от финансова  дейност</t>
  </si>
  <si>
    <t xml:space="preserve">  Плащания на получени заеми от банки (главници)</t>
  </si>
  <si>
    <t xml:space="preserve">  Плащания на получени заеми - свързани лица (главници)</t>
  </si>
  <si>
    <t xml:space="preserve">  Плащания на лихви по заеми от банки</t>
  </si>
  <si>
    <t xml:space="preserve">  Плащания на лихви по заеми - свързани лица</t>
  </si>
  <si>
    <t xml:space="preserve">  Плащания на лихви по търговски задължения към свързани лица</t>
  </si>
  <si>
    <t>Плащания на дивиденти</t>
  </si>
  <si>
    <t>Общо разходи за услуги</t>
  </si>
  <si>
    <t>Общо разходи</t>
  </si>
  <si>
    <t>Разходи за доставки, строителство и услуги през 2021 г.</t>
  </si>
  <si>
    <t>Извършени разходи през 2020 г.</t>
  </si>
  <si>
    <t xml:space="preserve">Охрана </t>
  </si>
  <si>
    <t>12 месеца, считано от 23.03.2019 г.</t>
  </si>
  <si>
    <t>"ВИП СЕКЮРИТИ" ЕООД, ЕИК 121819662 договор № 903/21.03.2020г.</t>
  </si>
  <si>
    <t>"ВИП СЕКЮРИТИ" ЕООД, ЕИК 121819662 договор № 992/20.03.2020г.</t>
  </si>
  <si>
    <t>ЗАД "ОЗК Застраховане" АД, ЕИК: 121265177 договор №1007/28.05.2020г.</t>
  </si>
  <si>
    <t>ЗАД "ОЗК Застраховане" АД, ЕИК: 121265177 договор №1008/28.05.2020г.</t>
  </si>
  <si>
    <t>ЗАД "ОЗК Застраховане" АД, ЕИК: 121265177 договор №1009/28.05.2020г.</t>
  </si>
  <si>
    <t>Юридически консултации</t>
  </si>
  <si>
    <t>2 години, считано от датата на сключване</t>
  </si>
  <si>
    <t xml:space="preserve">чл. 183 от ЗОП </t>
  </si>
  <si>
    <t xml:space="preserve">Адвокатско дружество "Бузева и партньори" по договор №1005/14.05.2020г. </t>
  </si>
  <si>
    <t>320 000 лв. без ДДС; 384 000 лв. с ДДС</t>
  </si>
  <si>
    <t>Осигуряване на самолетни билети за превоз по въздух на пътници и багаж при служебни пътувания на служители на “Булгаргаз” ЕАД в страната и чужбина, както и предоставяне на доп. услуги, свързани с пътуванията - хотелски резервации, настаняване и трансфер</t>
  </si>
  <si>
    <t>Абонаментна поддръжка и консултиране на Възложителя във връзка с ползването на програмни продукти от серията АЖУР L“</t>
  </si>
  <si>
    <t>ПРОМЯНА И ДОБАВЯНЕ НА ФУНКЦИИ НА ПРОГРАМЕН МОДУЛ „ДОСТАВКИ” (https://delivery.bulgargaz.bg/) ВЪВ ВРЪЗКА СЪС СКЛЮЧЕНИ НОВИ ДОГОВОРИ ЗА ДОСТАВКА НА ПРИРОДЕН ГАЗ ОТ 01.01.2021Г</t>
  </si>
  <si>
    <t>„Доставка и поддръжка на високонадеждна ИТ инфраструктура с цел непрекъсваема работа на приложенията, използвани от Булгаргаз ЕАД“</t>
  </si>
  <si>
    <t>„Доставка и поддръжка на комуникационна система за унифицирани учрежденски телефонни услуги за нуждите на Булгаргаз EАД“</t>
  </si>
  <si>
    <t>Промени в интерфейса и разширяване функционалностите на софтуерен модул "Деливъри"</t>
  </si>
  <si>
    <t>Промени във функционалностите на софтуерен продукт "Ажур"</t>
  </si>
  <si>
    <t>150 00,00</t>
  </si>
  <si>
    <t xml:space="preserve">"пряко договаряне" </t>
  </si>
  <si>
    <t>"публично състезание"</t>
  </si>
  <si>
    <t xml:space="preserve">"публично състезание" </t>
  </si>
  <si>
    <t xml:space="preserve">"Пряко договаряне" </t>
  </si>
  <si>
    <t xml:space="preserve">70 000 лв. максимална стойност </t>
  </si>
  <si>
    <t>"Атлас Травелс" ЕООД, ЕИК 130026450 по договор №948/09.08.2019г.</t>
  </si>
  <si>
    <t>Събиране на оферти с обява. Покана до определени лица</t>
  </si>
  <si>
    <t xml:space="preserve">12 месеца от датата на подписване </t>
  </si>
  <si>
    <t xml:space="preserve">"Събиране на офери с обява. Покана до определени лица" </t>
  </si>
  <si>
    <t xml:space="preserve">по реда на глава "Двадесет и шеста" от ЗОП </t>
  </si>
  <si>
    <t>Предоставяне на "Булгаргаз" ЕАД на специализирани правни услуги -юридически консултации в съответствие с националното законодателство и при съобразяване на европейската правна рамка</t>
  </si>
  <si>
    <t>Самолетни услуги</t>
  </si>
  <si>
    <t>Поддръжка на лицензиран софтуер</t>
  </si>
  <si>
    <t>Преработка на лицензиран софтуер</t>
  </si>
  <si>
    <t>Застраховки</t>
  </si>
  <si>
    <t>ИТ услуги</t>
  </si>
  <si>
    <t>Телефонни услуги</t>
  </si>
  <si>
    <t>към Газов хъб Балкан</t>
  </si>
  <si>
    <t xml:space="preserve">Придобиване на имоти, машини и съоръжения </t>
  </si>
  <si>
    <t xml:space="preserve">  Плащания на други лихви</t>
  </si>
  <si>
    <t xml:space="preserve">  Плащания на разходи по банкови гаранции и такси</t>
  </si>
  <si>
    <t xml:space="preserve">12 месеца, считано от 28.05.2020 г. </t>
  </si>
  <si>
    <t xml:space="preserve">12 месеца, считано от 22.03.2020 г. </t>
  </si>
  <si>
    <t>12 месеца, считано от 21.05.2020 г.</t>
  </si>
  <si>
    <t xml:space="preserve"> Плащания по главници дог. за лизинг</t>
  </si>
  <si>
    <t>Плащания на лихви по дог. за лизинг</t>
  </si>
  <si>
    <t>"Булгаргаз"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</si>
</sst>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;&quot;(&quot;#,##0&quot;)&quot;;&quot;-&quot;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5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0" fontId="4" fillId="0" borderId="0" xfId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 inden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justify" vertical="center" wrapText="1"/>
    </xf>
    <xf numFmtId="49" fontId="7" fillId="0" borderId="7" xfId="0" applyNumberFormat="1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vertical="center" wrapText="1"/>
    </xf>
  </cellXfs>
  <cellStyles count="3">
    <cellStyle name="Normal_Финансови разчети_2010-2012" xfId="2" xr:uid="{00000000-0005-0000-0000-000003000000}"/>
    <cellStyle name="Нормален" xfId="0" builtinId="0"/>
    <cellStyle name="Хипервръзка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6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zoomScale="80" zoomScaleNormal="80" workbookViewId="0">
      <selection activeCell="A6" sqref="A6:E6"/>
    </sheetView>
  </sheetViews>
  <sheetFormatPr defaultRowHeight="15" x14ac:dyDescent="0.25"/>
  <cols>
    <col min="1" max="1" width="51.140625" style="17" customWidth="1"/>
    <col min="2" max="2" width="54" style="17" customWidth="1"/>
    <col min="3" max="3" width="14.5703125" style="18" customWidth="1"/>
    <col min="4" max="4" width="13.7109375" style="17" customWidth="1"/>
    <col min="5" max="5" width="30.5703125" style="17" customWidth="1"/>
    <col min="6" max="6" width="13.85546875" style="17" customWidth="1"/>
    <col min="7" max="7" width="36" style="17" customWidth="1"/>
    <col min="8" max="8" width="20.5703125" style="17" customWidth="1"/>
    <col min="9" max="9" width="21.7109375" style="17" customWidth="1"/>
    <col min="10" max="10" width="48.28515625" style="17" customWidth="1"/>
    <col min="11" max="225" width="9.140625" style="2"/>
    <col min="226" max="226" width="42.5703125" style="2" bestFit="1" customWidth="1"/>
    <col min="227" max="227" width="56.42578125" style="2" bestFit="1" customWidth="1"/>
    <col min="228" max="228" width="13.7109375" style="2" customWidth="1"/>
    <col min="229" max="229" width="13.5703125" style="2" bestFit="1" customWidth="1"/>
    <col min="230" max="230" width="13.85546875" style="2" bestFit="1" customWidth="1"/>
    <col min="231" max="231" width="11.42578125" style="2" bestFit="1" customWidth="1"/>
    <col min="232" max="232" width="23.42578125" style="2" bestFit="1" customWidth="1"/>
    <col min="233" max="233" width="12.85546875" style="2" customWidth="1"/>
    <col min="234" max="234" width="11.42578125" style="2" customWidth="1"/>
    <col min="235" max="235" width="62.140625" style="2" customWidth="1"/>
    <col min="236" max="481" width="9.140625" style="2"/>
    <col min="482" max="482" width="42.5703125" style="2" bestFit="1" customWidth="1"/>
    <col min="483" max="483" width="56.42578125" style="2" bestFit="1" customWidth="1"/>
    <col min="484" max="484" width="13.7109375" style="2" customWidth="1"/>
    <col min="485" max="485" width="13.5703125" style="2" bestFit="1" customWidth="1"/>
    <col min="486" max="486" width="13.85546875" style="2" bestFit="1" customWidth="1"/>
    <col min="487" max="487" width="11.42578125" style="2" bestFit="1" customWidth="1"/>
    <col min="488" max="488" width="23.42578125" style="2" bestFit="1" customWidth="1"/>
    <col min="489" max="489" width="12.85546875" style="2" customWidth="1"/>
    <col min="490" max="490" width="11.42578125" style="2" customWidth="1"/>
    <col min="491" max="491" width="62.140625" style="2" customWidth="1"/>
    <col min="492" max="737" width="9.140625" style="2"/>
    <col min="738" max="738" width="42.5703125" style="2" bestFit="1" customWidth="1"/>
    <col min="739" max="739" width="56.42578125" style="2" bestFit="1" customWidth="1"/>
    <col min="740" max="740" width="13.7109375" style="2" customWidth="1"/>
    <col min="741" max="741" width="13.5703125" style="2" bestFit="1" customWidth="1"/>
    <col min="742" max="742" width="13.85546875" style="2" bestFit="1" customWidth="1"/>
    <col min="743" max="743" width="11.42578125" style="2" bestFit="1" customWidth="1"/>
    <col min="744" max="744" width="23.42578125" style="2" bestFit="1" customWidth="1"/>
    <col min="745" max="745" width="12.85546875" style="2" customWidth="1"/>
    <col min="746" max="746" width="11.42578125" style="2" customWidth="1"/>
    <col min="747" max="747" width="62.140625" style="2" customWidth="1"/>
    <col min="748" max="993" width="9.140625" style="2"/>
    <col min="994" max="994" width="42.5703125" style="2" bestFit="1" customWidth="1"/>
    <col min="995" max="995" width="56.42578125" style="2" bestFit="1" customWidth="1"/>
    <col min="996" max="996" width="13.7109375" style="2" customWidth="1"/>
    <col min="997" max="997" width="13.5703125" style="2" bestFit="1" customWidth="1"/>
    <col min="998" max="998" width="13.85546875" style="2" bestFit="1" customWidth="1"/>
    <col min="999" max="999" width="11.42578125" style="2" bestFit="1" customWidth="1"/>
    <col min="1000" max="1000" width="23.42578125" style="2" bestFit="1" customWidth="1"/>
    <col min="1001" max="1001" width="12.85546875" style="2" customWidth="1"/>
    <col min="1002" max="1002" width="11.42578125" style="2" customWidth="1"/>
    <col min="1003" max="1003" width="62.140625" style="2" customWidth="1"/>
    <col min="1004" max="1249" width="9.140625" style="2"/>
    <col min="1250" max="1250" width="42.5703125" style="2" bestFit="1" customWidth="1"/>
    <col min="1251" max="1251" width="56.42578125" style="2" bestFit="1" customWidth="1"/>
    <col min="1252" max="1252" width="13.7109375" style="2" customWidth="1"/>
    <col min="1253" max="1253" width="13.5703125" style="2" bestFit="1" customWidth="1"/>
    <col min="1254" max="1254" width="13.85546875" style="2" bestFit="1" customWidth="1"/>
    <col min="1255" max="1255" width="11.42578125" style="2" bestFit="1" customWidth="1"/>
    <col min="1256" max="1256" width="23.42578125" style="2" bestFit="1" customWidth="1"/>
    <col min="1257" max="1257" width="12.85546875" style="2" customWidth="1"/>
    <col min="1258" max="1258" width="11.42578125" style="2" customWidth="1"/>
    <col min="1259" max="1259" width="62.140625" style="2" customWidth="1"/>
    <col min="1260" max="1505" width="9.140625" style="2"/>
    <col min="1506" max="1506" width="42.5703125" style="2" bestFit="1" customWidth="1"/>
    <col min="1507" max="1507" width="56.42578125" style="2" bestFit="1" customWidth="1"/>
    <col min="1508" max="1508" width="13.7109375" style="2" customWidth="1"/>
    <col min="1509" max="1509" width="13.5703125" style="2" bestFit="1" customWidth="1"/>
    <col min="1510" max="1510" width="13.85546875" style="2" bestFit="1" customWidth="1"/>
    <col min="1511" max="1511" width="11.42578125" style="2" bestFit="1" customWidth="1"/>
    <col min="1512" max="1512" width="23.42578125" style="2" bestFit="1" customWidth="1"/>
    <col min="1513" max="1513" width="12.85546875" style="2" customWidth="1"/>
    <col min="1514" max="1514" width="11.42578125" style="2" customWidth="1"/>
    <col min="1515" max="1515" width="62.140625" style="2" customWidth="1"/>
    <col min="1516" max="1761" width="9.140625" style="2"/>
    <col min="1762" max="1762" width="42.5703125" style="2" bestFit="1" customWidth="1"/>
    <col min="1763" max="1763" width="56.42578125" style="2" bestFit="1" customWidth="1"/>
    <col min="1764" max="1764" width="13.7109375" style="2" customWidth="1"/>
    <col min="1765" max="1765" width="13.5703125" style="2" bestFit="1" customWidth="1"/>
    <col min="1766" max="1766" width="13.85546875" style="2" bestFit="1" customWidth="1"/>
    <col min="1767" max="1767" width="11.42578125" style="2" bestFit="1" customWidth="1"/>
    <col min="1768" max="1768" width="23.42578125" style="2" bestFit="1" customWidth="1"/>
    <col min="1769" max="1769" width="12.85546875" style="2" customWidth="1"/>
    <col min="1770" max="1770" width="11.42578125" style="2" customWidth="1"/>
    <col min="1771" max="1771" width="62.140625" style="2" customWidth="1"/>
    <col min="1772" max="2017" width="9.140625" style="2"/>
    <col min="2018" max="2018" width="42.5703125" style="2" bestFit="1" customWidth="1"/>
    <col min="2019" max="2019" width="56.42578125" style="2" bestFit="1" customWidth="1"/>
    <col min="2020" max="2020" width="13.7109375" style="2" customWidth="1"/>
    <col min="2021" max="2021" width="13.5703125" style="2" bestFit="1" customWidth="1"/>
    <col min="2022" max="2022" width="13.85546875" style="2" bestFit="1" customWidth="1"/>
    <col min="2023" max="2023" width="11.42578125" style="2" bestFit="1" customWidth="1"/>
    <col min="2024" max="2024" width="23.42578125" style="2" bestFit="1" customWidth="1"/>
    <col min="2025" max="2025" width="12.85546875" style="2" customWidth="1"/>
    <col min="2026" max="2026" width="11.42578125" style="2" customWidth="1"/>
    <col min="2027" max="2027" width="62.140625" style="2" customWidth="1"/>
    <col min="2028" max="2273" width="9.140625" style="2"/>
    <col min="2274" max="2274" width="42.5703125" style="2" bestFit="1" customWidth="1"/>
    <col min="2275" max="2275" width="56.42578125" style="2" bestFit="1" customWidth="1"/>
    <col min="2276" max="2276" width="13.7109375" style="2" customWidth="1"/>
    <col min="2277" max="2277" width="13.5703125" style="2" bestFit="1" customWidth="1"/>
    <col min="2278" max="2278" width="13.85546875" style="2" bestFit="1" customWidth="1"/>
    <col min="2279" max="2279" width="11.42578125" style="2" bestFit="1" customWidth="1"/>
    <col min="2280" max="2280" width="23.42578125" style="2" bestFit="1" customWidth="1"/>
    <col min="2281" max="2281" width="12.85546875" style="2" customWidth="1"/>
    <col min="2282" max="2282" width="11.42578125" style="2" customWidth="1"/>
    <col min="2283" max="2283" width="62.140625" style="2" customWidth="1"/>
    <col min="2284" max="2529" width="9.140625" style="2"/>
    <col min="2530" max="2530" width="42.5703125" style="2" bestFit="1" customWidth="1"/>
    <col min="2531" max="2531" width="56.42578125" style="2" bestFit="1" customWidth="1"/>
    <col min="2532" max="2532" width="13.7109375" style="2" customWidth="1"/>
    <col min="2533" max="2533" width="13.5703125" style="2" bestFit="1" customWidth="1"/>
    <col min="2534" max="2534" width="13.85546875" style="2" bestFit="1" customWidth="1"/>
    <col min="2535" max="2535" width="11.42578125" style="2" bestFit="1" customWidth="1"/>
    <col min="2536" max="2536" width="23.42578125" style="2" bestFit="1" customWidth="1"/>
    <col min="2537" max="2537" width="12.85546875" style="2" customWidth="1"/>
    <col min="2538" max="2538" width="11.42578125" style="2" customWidth="1"/>
    <col min="2539" max="2539" width="62.140625" style="2" customWidth="1"/>
    <col min="2540" max="2785" width="9.140625" style="2"/>
    <col min="2786" max="2786" width="42.5703125" style="2" bestFit="1" customWidth="1"/>
    <col min="2787" max="2787" width="56.42578125" style="2" bestFit="1" customWidth="1"/>
    <col min="2788" max="2788" width="13.7109375" style="2" customWidth="1"/>
    <col min="2789" max="2789" width="13.5703125" style="2" bestFit="1" customWidth="1"/>
    <col min="2790" max="2790" width="13.85546875" style="2" bestFit="1" customWidth="1"/>
    <col min="2791" max="2791" width="11.42578125" style="2" bestFit="1" customWidth="1"/>
    <col min="2792" max="2792" width="23.42578125" style="2" bestFit="1" customWidth="1"/>
    <col min="2793" max="2793" width="12.85546875" style="2" customWidth="1"/>
    <col min="2794" max="2794" width="11.42578125" style="2" customWidth="1"/>
    <col min="2795" max="2795" width="62.140625" style="2" customWidth="1"/>
    <col min="2796" max="3041" width="9.140625" style="2"/>
    <col min="3042" max="3042" width="42.5703125" style="2" bestFit="1" customWidth="1"/>
    <col min="3043" max="3043" width="56.42578125" style="2" bestFit="1" customWidth="1"/>
    <col min="3044" max="3044" width="13.7109375" style="2" customWidth="1"/>
    <col min="3045" max="3045" width="13.5703125" style="2" bestFit="1" customWidth="1"/>
    <col min="3046" max="3046" width="13.85546875" style="2" bestFit="1" customWidth="1"/>
    <col min="3047" max="3047" width="11.42578125" style="2" bestFit="1" customWidth="1"/>
    <col min="3048" max="3048" width="23.42578125" style="2" bestFit="1" customWidth="1"/>
    <col min="3049" max="3049" width="12.85546875" style="2" customWidth="1"/>
    <col min="3050" max="3050" width="11.42578125" style="2" customWidth="1"/>
    <col min="3051" max="3051" width="62.140625" style="2" customWidth="1"/>
    <col min="3052" max="3297" width="9.140625" style="2"/>
    <col min="3298" max="3298" width="42.5703125" style="2" bestFit="1" customWidth="1"/>
    <col min="3299" max="3299" width="56.42578125" style="2" bestFit="1" customWidth="1"/>
    <col min="3300" max="3300" width="13.7109375" style="2" customWidth="1"/>
    <col min="3301" max="3301" width="13.5703125" style="2" bestFit="1" customWidth="1"/>
    <col min="3302" max="3302" width="13.85546875" style="2" bestFit="1" customWidth="1"/>
    <col min="3303" max="3303" width="11.42578125" style="2" bestFit="1" customWidth="1"/>
    <col min="3304" max="3304" width="23.42578125" style="2" bestFit="1" customWidth="1"/>
    <col min="3305" max="3305" width="12.85546875" style="2" customWidth="1"/>
    <col min="3306" max="3306" width="11.42578125" style="2" customWidth="1"/>
    <col min="3307" max="3307" width="62.140625" style="2" customWidth="1"/>
    <col min="3308" max="3553" width="9.140625" style="2"/>
    <col min="3554" max="3554" width="42.5703125" style="2" bestFit="1" customWidth="1"/>
    <col min="3555" max="3555" width="56.42578125" style="2" bestFit="1" customWidth="1"/>
    <col min="3556" max="3556" width="13.7109375" style="2" customWidth="1"/>
    <col min="3557" max="3557" width="13.5703125" style="2" bestFit="1" customWidth="1"/>
    <col min="3558" max="3558" width="13.85546875" style="2" bestFit="1" customWidth="1"/>
    <col min="3559" max="3559" width="11.42578125" style="2" bestFit="1" customWidth="1"/>
    <col min="3560" max="3560" width="23.42578125" style="2" bestFit="1" customWidth="1"/>
    <col min="3561" max="3561" width="12.85546875" style="2" customWidth="1"/>
    <col min="3562" max="3562" width="11.42578125" style="2" customWidth="1"/>
    <col min="3563" max="3563" width="62.140625" style="2" customWidth="1"/>
    <col min="3564" max="3809" width="9.140625" style="2"/>
    <col min="3810" max="3810" width="42.5703125" style="2" bestFit="1" customWidth="1"/>
    <col min="3811" max="3811" width="56.42578125" style="2" bestFit="1" customWidth="1"/>
    <col min="3812" max="3812" width="13.7109375" style="2" customWidth="1"/>
    <col min="3813" max="3813" width="13.5703125" style="2" bestFit="1" customWidth="1"/>
    <col min="3814" max="3814" width="13.85546875" style="2" bestFit="1" customWidth="1"/>
    <col min="3815" max="3815" width="11.42578125" style="2" bestFit="1" customWidth="1"/>
    <col min="3816" max="3816" width="23.42578125" style="2" bestFit="1" customWidth="1"/>
    <col min="3817" max="3817" width="12.85546875" style="2" customWidth="1"/>
    <col min="3818" max="3818" width="11.42578125" style="2" customWidth="1"/>
    <col min="3819" max="3819" width="62.140625" style="2" customWidth="1"/>
    <col min="3820" max="4065" width="9.140625" style="2"/>
    <col min="4066" max="4066" width="42.5703125" style="2" bestFit="1" customWidth="1"/>
    <col min="4067" max="4067" width="56.42578125" style="2" bestFit="1" customWidth="1"/>
    <col min="4068" max="4068" width="13.7109375" style="2" customWidth="1"/>
    <col min="4069" max="4069" width="13.5703125" style="2" bestFit="1" customWidth="1"/>
    <col min="4070" max="4070" width="13.85546875" style="2" bestFit="1" customWidth="1"/>
    <col min="4071" max="4071" width="11.42578125" style="2" bestFit="1" customWidth="1"/>
    <col min="4072" max="4072" width="23.42578125" style="2" bestFit="1" customWidth="1"/>
    <col min="4073" max="4073" width="12.85546875" style="2" customWidth="1"/>
    <col min="4074" max="4074" width="11.42578125" style="2" customWidth="1"/>
    <col min="4075" max="4075" width="62.140625" style="2" customWidth="1"/>
    <col min="4076" max="4321" width="9.140625" style="2"/>
    <col min="4322" max="4322" width="42.5703125" style="2" bestFit="1" customWidth="1"/>
    <col min="4323" max="4323" width="56.42578125" style="2" bestFit="1" customWidth="1"/>
    <col min="4324" max="4324" width="13.7109375" style="2" customWidth="1"/>
    <col min="4325" max="4325" width="13.5703125" style="2" bestFit="1" customWidth="1"/>
    <col min="4326" max="4326" width="13.85546875" style="2" bestFit="1" customWidth="1"/>
    <col min="4327" max="4327" width="11.42578125" style="2" bestFit="1" customWidth="1"/>
    <col min="4328" max="4328" width="23.42578125" style="2" bestFit="1" customWidth="1"/>
    <col min="4329" max="4329" width="12.85546875" style="2" customWidth="1"/>
    <col min="4330" max="4330" width="11.42578125" style="2" customWidth="1"/>
    <col min="4331" max="4331" width="62.140625" style="2" customWidth="1"/>
    <col min="4332" max="4577" width="9.140625" style="2"/>
    <col min="4578" max="4578" width="42.5703125" style="2" bestFit="1" customWidth="1"/>
    <col min="4579" max="4579" width="56.42578125" style="2" bestFit="1" customWidth="1"/>
    <col min="4580" max="4580" width="13.7109375" style="2" customWidth="1"/>
    <col min="4581" max="4581" width="13.5703125" style="2" bestFit="1" customWidth="1"/>
    <col min="4582" max="4582" width="13.85546875" style="2" bestFit="1" customWidth="1"/>
    <col min="4583" max="4583" width="11.42578125" style="2" bestFit="1" customWidth="1"/>
    <col min="4584" max="4584" width="23.42578125" style="2" bestFit="1" customWidth="1"/>
    <col min="4585" max="4585" width="12.85546875" style="2" customWidth="1"/>
    <col min="4586" max="4586" width="11.42578125" style="2" customWidth="1"/>
    <col min="4587" max="4587" width="62.140625" style="2" customWidth="1"/>
    <col min="4588" max="4833" width="9.140625" style="2"/>
    <col min="4834" max="4834" width="42.5703125" style="2" bestFit="1" customWidth="1"/>
    <col min="4835" max="4835" width="56.42578125" style="2" bestFit="1" customWidth="1"/>
    <col min="4836" max="4836" width="13.7109375" style="2" customWidth="1"/>
    <col min="4837" max="4837" width="13.5703125" style="2" bestFit="1" customWidth="1"/>
    <col min="4838" max="4838" width="13.85546875" style="2" bestFit="1" customWidth="1"/>
    <col min="4839" max="4839" width="11.42578125" style="2" bestFit="1" customWidth="1"/>
    <col min="4840" max="4840" width="23.42578125" style="2" bestFit="1" customWidth="1"/>
    <col min="4841" max="4841" width="12.85546875" style="2" customWidth="1"/>
    <col min="4842" max="4842" width="11.42578125" style="2" customWidth="1"/>
    <col min="4843" max="4843" width="62.140625" style="2" customWidth="1"/>
    <col min="4844" max="5089" width="9.140625" style="2"/>
    <col min="5090" max="5090" width="42.5703125" style="2" bestFit="1" customWidth="1"/>
    <col min="5091" max="5091" width="56.42578125" style="2" bestFit="1" customWidth="1"/>
    <col min="5092" max="5092" width="13.7109375" style="2" customWidth="1"/>
    <col min="5093" max="5093" width="13.5703125" style="2" bestFit="1" customWidth="1"/>
    <col min="5094" max="5094" width="13.85546875" style="2" bestFit="1" customWidth="1"/>
    <col min="5095" max="5095" width="11.42578125" style="2" bestFit="1" customWidth="1"/>
    <col min="5096" max="5096" width="23.42578125" style="2" bestFit="1" customWidth="1"/>
    <col min="5097" max="5097" width="12.85546875" style="2" customWidth="1"/>
    <col min="5098" max="5098" width="11.42578125" style="2" customWidth="1"/>
    <col min="5099" max="5099" width="62.140625" style="2" customWidth="1"/>
    <col min="5100" max="5345" width="9.140625" style="2"/>
    <col min="5346" max="5346" width="42.5703125" style="2" bestFit="1" customWidth="1"/>
    <col min="5347" max="5347" width="56.42578125" style="2" bestFit="1" customWidth="1"/>
    <col min="5348" max="5348" width="13.7109375" style="2" customWidth="1"/>
    <col min="5349" max="5349" width="13.5703125" style="2" bestFit="1" customWidth="1"/>
    <col min="5350" max="5350" width="13.85546875" style="2" bestFit="1" customWidth="1"/>
    <col min="5351" max="5351" width="11.42578125" style="2" bestFit="1" customWidth="1"/>
    <col min="5352" max="5352" width="23.42578125" style="2" bestFit="1" customWidth="1"/>
    <col min="5353" max="5353" width="12.85546875" style="2" customWidth="1"/>
    <col min="5354" max="5354" width="11.42578125" style="2" customWidth="1"/>
    <col min="5355" max="5355" width="62.140625" style="2" customWidth="1"/>
    <col min="5356" max="5601" width="9.140625" style="2"/>
    <col min="5602" max="5602" width="42.5703125" style="2" bestFit="1" customWidth="1"/>
    <col min="5603" max="5603" width="56.42578125" style="2" bestFit="1" customWidth="1"/>
    <col min="5604" max="5604" width="13.7109375" style="2" customWidth="1"/>
    <col min="5605" max="5605" width="13.5703125" style="2" bestFit="1" customWidth="1"/>
    <col min="5606" max="5606" width="13.85546875" style="2" bestFit="1" customWidth="1"/>
    <col min="5607" max="5607" width="11.42578125" style="2" bestFit="1" customWidth="1"/>
    <col min="5608" max="5608" width="23.42578125" style="2" bestFit="1" customWidth="1"/>
    <col min="5609" max="5609" width="12.85546875" style="2" customWidth="1"/>
    <col min="5610" max="5610" width="11.42578125" style="2" customWidth="1"/>
    <col min="5611" max="5611" width="62.140625" style="2" customWidth="1"/>
    <col min="5612" max="5857" width="9.140625" style="2"/>
    <col min="5858" max="5858" width="42.5703125" style="2" bestFit="1" customWidth="1"/>
    <col min="5859" max="5859" width="56.42578125" style="2" bestFit="1" customWidth="1"/>
    <col min="5860" max="5860" width="13.7109375" style="2" customWidth="1"/>
    <col min="5861" max="5861" width="13.5703125" style="2" bestFit="1" customWidth="1"/>
    <col min="5862" max="5862" width="13.85546875" style="2" bestFit="1" customWidth="1"/>
    <col min="5863" max="5863" width="11.42578125" style="2" bestFit="1" customWidth="1"/>
    <col min="5864" max="5864" width="23.42578125" style="2" bestFit="1" customWidth="1"/>
    <col min="5865" max="5865" width="12.85546875" style="2" customWidth="1"/>
    <col min="5866" max="5866" width="11.42578125" style="2" customWidth="1"/>
    <col min="5867" max="5867" width="62.140625" style="2" customWidth="1"/>
    <col min="5868" max="6113" width="9.140625" style="2"/>
    <col min="6114" max="6114" width="42.5703125" style="2" bestFit="1" customWidth="1"/>
    <col min="6115" max="6115" width="56.42578125" style="2" bestFit="1" customWidth="1"/>
    <col min="6116" max="6116" width="13.7109375" style="2" customWidth="1"/>
    <col min="6117" max="6117" width="13.5703125" style="2" bestFit="1" customWidth="1"/>
    <col min="6118" max="6118" width="13.85546875" style="2" bestFit="1" customWidth="1"/>
    <col min="6119" max="6119" width="11.42578125" style="2" bestFit="1" customWidth="1"/>
    <col min="6120" max="6120" width="23.42578125" style="2" bestFit="1" customWidth="1"/>
    <col min="6121" max="6121" width="12.85546875" style="2" customWidth="1"/>
    <col min="6122" max="6122" width="11.42578125" style="2" customWidth="1"/>
    <col min="6123" max="6123" width="62.140625" style="2" customWidth="1"/>
    <col min="6124" max="6369" width="9.140625" style="2"/>
    <col min="6370" max="6370" width="42.5703125" style="2" bestFit="1" customWidth="1"/>
    <col min="6371" max="6371" width="56.42578125" style="2" bestFit="1" customWidth="1"/>
    <col min="6372" max="6372" width="13.7109375" style="2" customWidth="1"/>
    <col min="6373" max="6373" width="13.5703125" style="2" bestFit="1" customWidth="1"/>
    <col min="6374" max="6374" width="13.85546875" style="2" bestFit="1" customWidth="1"/>
    <col min="6375" max="6375" width="11.42578125" style="2" bestFit="1" customWidth="1"/>
    <col min="6376" max="6376" width="23.42578125" style="2" bestFit="1" customWidth="1"/>
    <col min="6377" max="6377" width="12.85546875" style="2" customWidth="1"/>
    <col min="6378" max="6378" width="11.42578125" style="2" customWidth="1"/>
    <col min="6379" max="6379" width="62.140625" style="2" customWidth="1"/>
    <col min="6380" max="6625" width="9.140625" style="2"/>
    <col min="6626" max="6626" width="42.5703125" style="2" bestFit="1" customWidth="1"/>
    <col min="6627" max="6627" width="56.42578125" style="2" bestFit="1" customWidth="1"/>
    <col min="6628" max="6628" width="13.7109375" style="2" customWidth="1"/>
    <col min="6629" max="6629" width="13.5703125" style="2" bestFit="1" customWidth="1"/>
    <col min="6630" max="6630" width="13.85546875" style="2" bestFit="1" customWidth="1"/>
    <col min="6631" max="6631" width="11.42578125" style="2" bestFit="1" customWidth="1"/>
    <col min="6632" max="6632" width="23.42578125" style="2" bestFit="1" customWidth="1"/>
    <col min="6633" max="6633" width="12.85546875" style="2" customWidth="1"/>
    <col min="6634" max="6634" width="11.42578125" style="2" customWidth="1"/>
    <col min="6635" max="6635" width="62.140625" style="2" customWidth="1"/>
    <col min="6636" max="6881" width="9.140625" style="2"/>
    <col min="6882" max="6882" width="42.5703125" style="2" bestFit="1" customWidth="1"/>
    <col min="6883" max="6883" width="56.42578125" style="2" bestFit="1" customWidth="1"/>
    <col min="6884" max="6884" width="13.7109375" style="2" customWidth="1"/>
    <col min="6885" max="6885" width="13.5703125" style="2" bestFit="1" customWidth="1"/>
    <col min="6886" max="6886" width="13.85546875" style="2" bestFit="1" customWidth="1"/>
    <col min="6887" max="6887" width="11.42578125" style="2" bestFit="1" customWidth="1"/>
    <col min="6888" max="6888" width="23.42578125" style="2" bestFit="1" customWidth="1"/>
    <col min="6889" max="6889" width="12.85546875" style="2" customWidth="1"/>
    <col min="6890" max="6890" width="11.42578125" style="2" customWidth="1"/>
    <col min="6891" max="6891" width="62.140625" style="2" customWidth="1"/>
    <col min="6892" max="7137" width="9.140625" style="2"/>
    <col min="7138" max="7138" width="42.5703125" style="2" bestFit="1" customWidth="1"/>
    <col min="7139" max="7139" width="56.42578125" style="2" bestFit="1" customWidth="1"/>
    <col min="7140" max="7140" width="13.7109375" style="2" customWidth="1"/>
    <col min="7141" max="7141" width="13.5703125" style="2" bestFit="1" customWidth="1"/>
    <col min="7142" max="7142" width="13.85546875" style="2" bestFit="1" customWidth="1"/>
    <col min="7143" max="7143" width="11.42578125" style="2" bestFit="1" customWidth="1"/>
    <col min="7144" max="7144" width="23.42578125" style="2" bestFit="1" customWidth="1"/>
    <col min="7145" max="7145" width="12.85546875" style="2" customWidth="1"/>
    <col min="7146" max="7146" width="11.42578125" style="2" customWidth="1"/>
    <col min="7147" max="7147" width="62.140625" style="2" customWidth="1"/>
    <col min="7148" max="7393" width="9.140625" style="2"/>
    <col min="7394" max="7394" width="42.5703125" style="2" bestFit="1" customWidth="1"/>
    <col min="7395" max="7395" width="56.42578125" style="2" bestFit="1" customWidth="1"/>
    <col min="7396" max="7396" width="13.7109375" style="2" customWidth="1"/>
    <col min="7397" max="7397" width="13.5703125" style="2" bestFit="1" customWidth="1"/>
    <col min="7398" max="7398" width="13.85546875" style="2" bestFit="1" customWidth="1"/>
    <col min="7399" max="7399" width="11.42578125" style="2" bestFit="1" customWidth="1"/>
    <col min="7400" max="7400" width="23.42578125" style="2" bestFit="1" customWidth="1"/>
    <col min="7401" max="7401" width="12.85546875" style="2" customWidth="1"/>
    <col min="7402" max="7402" width="11.42578125" style="2" customWidth="1"/>
    <col min="7403" max="7403" width="62.140625" style="2" customWidth="1"/>
    <col min="7404" max="7649" width="9.140625" style="2"/>
    <col min="7650" max="7650" width="42.5703125" style="2" bestFit="1" customWidth="1"/>
    <col min="7651" max="7651" width="56.42578125" style="2" bestFit="1" customWidth="1"/>
    <col min="7652" max="7652" width="13.7109375" style="2" customWidth="1"/>
    <col min="7653" max="7653" width="13.5703125" style="2" bestFit="1" customWidth="1"/>
    <col min="7654" max="7654" width="13.85546875" style="2" bestFit="1" customWidth="1"/>
    <col min="7655" max="7655" width="11.42578125" style="2" bestFit="1" customWidth="1"/>
    <col min="7656" max="7656" width="23.42578125" style="2" bestFit="1" customWidth="1"/>
    <col min="7657" max="7657" width="12.85546875" style="2" customWidth="1"/>
    <col min="7658" max="7658" width="11.42578125" style="2" customWidth="1"/>
    <col min="7659" max="7659" width="62.140625" style="2" customWidth="1"/>
    <col min="7660" max="7905" width="9.140625" style="2"/>
    <col min="7906" max="7906" width="42.5703125" style="2" bestFit="1" customWidth="1"/>
    <col min="7907" max="7907" width="56.42578125" style="2" bestFit="1" customWidth="1"/>
    <col min="7908" max="7908" width="13.7109375" style="2" customWidth="1"/>
    <col min="7909" max="7909" width="13.5703125" style="2" bestFit="1" customWidth="1"/>
    <col min="7910" max="7910" width="13.85546875" style="2" bestFit="1" customWidth="1"/>
    <col min="7911" max="7911" width="11.42578125" style="2" bestFit="1" customWidth="1"/>
    <col min="7912" max="7912" width="23.42578125" style="2" bestFit="1" customWidth="1"/>
    <col min="7913" max="7913" width="12.85546875" style="2" customWidth="1"/>
    <col min="7914" max="7914" width="11.42578125" style="2" customWidth="1"/>
    <col min="7915" max="7915" width="62.140625" style="2" customWidth="1"/>
    <col min="7916" max="8161" width="9.140625" style="2"/>
    <col min="8162" max="8162" width="42.5703125" style="2" bestFit="1" customWidth="1"/>
    <col min="8163" max="8163" width="56.42578125" style="2" bestFit="1" customWidth="1"/>
    <col min="8164" max="8164" width="13.7109375" style="2" customWidth="1"/>
    <col min="8165" max="8165" width="13.5703125" style="2" bestFit="1" customWidth="1"/>
    <col min="8166" max="8166" width="13.85546875" style="2" bestFit="1" customWidth="1"/>
    <col min="8167" max="8167" width="11.42578125" style="2" bestFit="1" customWidth="1"/>
    <col min="8168" max="8168" width="23.42578125" style="2" bestFit="1" customWidth="1"/>
    <col min="8169" max="8169" width="12.85546875" style="2" customWidth="1"/>
    <col min="8170" max="8170" width="11.42578125" style="2" customWidth="1"/>
    <col min="8171" max="8171" width="62.140625" style="2" customWidth="1"/>
    <col min="8172" max="8417" width="9.140625" style="2"/>
    <col min="8418" max="8418" width="42.5703125" style="2" bestFit="1" customWidth="1"/>
    <col min="8419" max="8419" width="56.42578125" style="2" bestFit="1" customWidth="1"/>
    <col min="8420" max="8420" width="13.7109375" style="2" customWidth="1"/>
    <col min="8421" max="8421" width="13.5703125" style="2" bestFit="1" customWidth="1"/>
    <col min="8422" max="8422" width="13.85546875" style="2" bestFit="1" customWidth="1"/>
    <col min="8423" max="8423" width="11.42578125" style="2" bestFit="1" customWidth="1"/>
    <col min="8424" max="8424" width="23.42578125" style="2" bestFit="1" customWidth="1"/>
    <col min="8425" max="8425" width="12.85546875" style="2" customWidth="1"/>
    <col min="8426" max="8426" width="11.42578125" style="2" customWidth="1"/>
    <col min="8427" max="8427" width="62.140625" style="2" customWidth="1"/>
    <col min="8428" max="8673" width="9.140625" style="2"/>
    <col min="8674" max="8674" width="42.5703125" style="2" bestFit="1" customWidth="1"/>
    <col min="8675" max="8675" width="56.42578125" style="2" bestFit="1" customWidth="1"/>
    <col min="8676" max="8676" width="13.7109375" style="2" customWidth="1"/>
    <col min="8677" max="8677" width="13.5703125" style="2" bestFit="1" customWidth="1"/>
    <col min="8678" max="8678" width="13.85546875" style="2" bestFit="1" customWidth="1"/>
    <col min="8679" max="8679" width="11.42578125" style="2" bestFit="1" customWidth="1"/>
    <col min="8680" max="8680" width="23.42578125" style="2" bestFit="1" customWidth="1"/>
    <col min="8681" max="8681" width="12.85546875" style="2" customWidth="1"/>
    <col min="8682" max="8682" width="11.42578125" style="2" customWidth="1"/>
    <col min="8683" max="8683" width="62.140625" style="2" customWidth="1"/>
    <col min="8684" max="8929" width="9.140625" style="2"/>
    <col min="8930" max="8930" width="42.5703125" style="2" bestFit="1" customWidth="1"/>
    <col min="8931" max="8931" width="56.42578125" style="2" bestFit="1" customWidth="1"/>
    <col min="8932" max="8932" width="13.7109375" style="2" customWidth="1"/>
    <col min="8933" max="8933" width="13.5703125" style="2" bestFit="1" customWidth="1"/>
    <col min="8934" max="8934" width="13.85546875" style="2" bestFit="1" customWidth="1"/>
    <col min="8935" max="8935" width="11.42578125" style="2" bestFit="1" customWidth="1"/>
    <col min="8936" max="8936" width="23.42578125" style="2" bestFit="1" customWidth="1"/>
    <col min="8937" max="8937" width="12.85546875" style="2" customWidth="1"/>
    <col min="8938" max="8938" width="11.42578125" style="2" customWidth="1"/>
    <col min="8939" max="8939" width="62.140625" style="2" customWidth="1"/>
    <col min="8940" max="9185" width="9.140625" style="2"/>
    <col min="9186" max="9186" width="42.5703125" style="2" bestFit="1" customWidth="1"/>
    <col min="9187" max="9187" width="56.42578125" style="2" bestFit="1" customWidth="1"/>
    <col min="9188" max="9188" width="13.7109375" style="2" customWidth="1"/>
    <col min="9189" max="9189" width="13.5703125" style="2" bestFit="1" customWidth="1"/>
    <col min="9190" max="9190" width="13.85546875" style="2" bestFit="1" customWidth="1"/>
    <col min="9191" max="9191" width="11.42578125" style="2" bestFit="1" customWidth="1"/>
    <col min="9192" max="9192" width="23.42578125" style="2" bestFit="1" customWidth="1"/>
    <col min="9193" max="9193" width="12.85546875" style="2" customWidth="1"/>
    <col min="9194" max="9194" width="11.42578125" style="2" customWidth="1"/>
    <col min="9195" max="9195" width="62.140625" style="2" customWidth="1"/>
    <col min="9196" max="9441" width="9.140625" style="2"/>
    <col min="9442" max="9442" width="42.5703125" style="2" bestFit="1" customWidth="1"/>
    <col min="9443" max="9443" width="56.42578125" style="2" bestFit="1" customWidth="1"/>
    <col min="9444" max="9444" width="13.7109375" style="2" customWidth="1"/>
    <col min="9445" max="9445" width="13.5703125" style="2" bestFit="1" customWidth="1"/>
    <col min="9446" max="9446" width="13.85546875" style="2" bestFit="1" customWidth="1"/>
    <col min="9447" max="9447" width="11.42578125" style="2" bestFit="1" customWidth="1"/>
    <col min="9448" max="9448" width="23.42578125" style="2" bestFit="1" customWidth="1"/>
    <col min="9449" max="9449" width="12.85546875" style="2" customWidth="1"/>
    <col min="9450" max="9450" width="11.42578125" style="2" customWidth="1"/>
    <col min="9451" max="9451" width="62.140625" style="2" customWidth="1"/>
    <col min="9452" max="9697" width="9.140625" style="2"/>
    <col min="9698" max="9698" width="42.5703125" style="2" bestFit="1" customWidth="1"/>
    <col min="9699" max="9699" width="56.42578125" style="2" bestFit="1" customWidth="1"/>
    <col min="9700" max="9700" width="13.7109375" style="2" customWidth="1"/>
    <col min="9701" max="9701" width="13.5703125" style="2" bestFit="1" customWidth="1"/>
    <col min="9702" max="9702" width="13.85546875" style="2" bestFit="1" customWidth="1"/>
    <col min="9703" max="9703" width="11.42578125" style="2" bestFit="1" customWidth="1"/>
    <col min="9704" max="9704" width="23.42578125" style="2" bestFit="1" customWidth="1"/>
    <col min="9705" max="9705" width="12.85546875" style="2" customWidth="1"/>
    <col min="9706" max="9706" width="11.42578125" style="2" customWidth="1"/>
    <col min="9707" max="9707" width="62.140625" style="2" customWidth="1"/>
    <col min="9708" max="9953" width="9.140625" style="2"/>
    <col min="9954" max="9954" width="42.5703125" style="2" bestFit="1" customWidth="1"/>
    <col min="9955" max="9955" width="56.42578125" style="2" bestFit="1" customWidth="1"/>
    <col min="9956" max="9956" width="13.7109375" style="2" customWidth="1"/>
    <col min="9957" max="9957" width="13.5703125" style="2" bestFit="1" customWidth="1"/>
    <col min="9958" max="9958" width="13.85546875" style="2" bestFit="1" customWidth="1"/>
    <col min="9959" max="9959" width="11.42578125" style="2" bestFit="1" customWidth="1"/>
    <col min="9960" max="9960" width="23.42578125" style="2" bestFit="1" customWidth="1"/>
    <col min="9961" max="9961" width="12.85546875" style="2" customWidth="1"/>
    <col min="9962" max="9962" width="11.42578125" style="2" customWidth="1"/>
    <col min="9963" max="9963" width="62.140625" style="2" customWidth="1"/>
    <col min="9964" max="10209" width="9.140625" style="2"/>
    <col min="10210" max="10210" width="42.5703125" style="2" bestFit="1" customWidth="1"/>
    <col min="10211" max="10211" width="56.42578125" style="2" bestFit="1" customWidth="1"/>
    <col min="10212" max="10212" width="13.7109375" style="2" customWidth="1"/>
    <col min="10213" max="10213" width="13.5703125" style="2" bestFit="1" customWidth="1"/>
    <col min="10214" max="10214" width="13.85546875" style="2" bestFit="1" customWidth="1"/>
    <col min="10215" max="10215" width="11.42578125" style="2" bestFit="1" customWidth="1"/>
    <col min="10216" max="10216" width="23.42578125" style="2" bestFit="1" customWidth="1"/>
    <col min="10217" max="10217" width="12.85546875" style="2" customWidth="1"/>
    <col min="10218" max="10218" width="11.42578125" style="2" customWidth="1"/>
    <col min="10219" max="10219" width="62.140625" style="2" customWidth="1"/>
    <col min="10220" max="10465" width="9.140625" style="2"/>
    <col min="10466" max="10466" width="42.5703125" style="2" bestFit="1" customWidth="1"/>
    <col min="10467" max="10467" width="56.42578125" style="2" bestFit="1" customWidth="1"/>
    <col min="10468" max="10468" width="13.7109375" style="2" customWidth="1"/>
    <col min="10469" max="10469" width="13.5703125" style="2" bestFit="1" customWidth="1"/>
    <col min="10470" max="10470" width="13.85546875" style="2" bestFit="1" customWidth="1"/>
    <col min="10471" max="10471" width="11.42578125" style="2" bestFit="1" customWidth="1"/>
    <col min="10472" max="10472" width="23.42578125" style="2" bestFit="1" customWidth="1"/>
    <col min="10473" max="10473" width="12.85546875" style="2" customWidth="1"/>
    <col min="10474" max="10474" width="11.42578125" style="2" customWidth="1"/>
    <col min="10475" max="10475" width="62.140625" style="2" customWidth="1"/>
    <col min="10476" max="10721" width="9.140625" style="2"/>
    <col min="10722" max="10722" width="42.5703125" style="2" bestFit="1" customWidth="1"/>
    <col min="10723" max="10723" width="56.42578125" style="2" bestFit="1" customWidth="1"/>
    <col min="10724" max="10724" width="13.7109375" style="2" customWidth="1"/>
    <col min="10725" max="10725" width="13.5703125" style="2" bestFit="1" customWidth="1"/>
    <col min="10726" max="10726" width="13.85546875" style="2" bestFit="1" customWidth="1"/>
    <col min="10727" max="10727" width="11.42578125" style="2" bestFit="1" customWidth="1"/>
    <col min="10728" max="10728" width="23.42578125" style="2" bestFit="1" customWidth="1"/>
    <col min="10729" max="10729" width="12.85546875" style="2" customWidth="1"/>
    <col min="10730" max="10730" width="11.42578125" style="2" customWidth="1"/>
    <col min="10731" max="10731" width="62.140625" style="2" customWidth="1"/>
    <col min="10732" max="10977" width="9.140625" style="2"/>
    <col min="10978" max="10978" width="42.5703125" style="2" bestFit="1" customWidth="1"/>
    <col min="10979" max="10979" width="56.42578125" style="2" bestFit="1" customWidth="1"/>
    <col min="10980" max="10980" width="13.7109375" style="2" customWidth="1"/>
    <col min="10981" max="10981" width="13.5703125" style="2" bestFit="1" customWidth="1"/>
    <col min="10982" max="10982" width="13.85546875" style="2" bestFit="1" customWidth="1"/>
    <col min="10983" max="10983" width="11.42578125" style="2" bestFit="1" customWidth="1"/>
    <col min="10984" max="10984" width="23.42578125" style="2" bestFit="1" customWidth="1"/>
    <col min="10985" max="10985" width="12.85546875" style="2" customWidth="1"/>
    <col min="10986" max="10986" width="11.42578125" style="2" customWidth="1"/>
    <col min="10987" max="10987" width="62.140625" style="2" customWidth="1"/>
    <col min="10988" max="11233" width="9.140625" style="2"/>
    <col min="11234" max="11234" width="42.5703125" style="2" bestFit="1" customWidth="1"/>
    <col min="11235" max="11235" width="56.42578125" style="2" bestFit="1" customWidth="1"/>
    <col min="11236" max="11236" width="13.7109375" style="2" customWidth="1"/>
    <col min="11237" max="11237" width="13.5703125" style="2" bestFit="1" customWidth="1"/>
    <col min="11238" max="11238" width="13.85546875" style="2" bestFit="1" customWidth="1"/>
    <col min="11239" max="11239" width="11.42578125" style="2" bestFit="1" customWidth="1"/>
    <col min="11240" max="11240" width="23.42578125" style="2" bestFit="1" customWidth="1"/>
    <col min="11241" max="11241" width="12.85546875" style="2" customWidth="1"/>
    <col min="11242" max="11242" width="11.42578125" style="2" customWidth="1"/>
    <col min="11243" max="11243" width="62.140625" style="2" customWidth="1"/>
    <col min="11244" max="11489" width="9.140625" style="2"/>
    <col min="11490" max="11490" width="42.5703125" style="2" bestFit="1" customWidth="1"/>
    <col min="11491" max="11491" width="56.42578125" style="2" bestFit="1" customWidth="1"/>
    <col min="11492" max="11492" width="13.7109375" style="2" customWidth="1"/>
    <col min="11493" max="11493" width="13.5703125" style="2" bestFit="1" customWidth="1"/>
    <col min="11494" max="11494" width="13.85546875" style="2" bestFit="1" customWidth="1"/>
    <col min="11495" max="11495" width="11.42578125" style="2" bestFit="1" customWidth="1"/>
    <col min="11496" max="11496" width="23.42578125" style="2" bestFit="1" customWidth="1"/>
    <col min="11497" max="11497" width="12.85546875" style="2" customWidth="1"/>
    <col min="11498" max="11498" width="11.42578125" style="2" customWidth="1"/>
    <col min="11499" max="11499" width="62.140625" style="2" customWidth="1"/>
    <col min="11500" max="11745" width="9.140625" style="2"/>
    <col min="11746" max="11746" width="42.5703125" style="2" bestFit="1" customWidth="1"/>
    <col min="11747" max="11747" width="56.42578125" style="2" bestFit="1" customWidth="1"/>
    <col min="11748" max="11748" width="13.7109375" style="2" customWidth="1"/>
    <col min="11749" max="11749" width="13.5703125" style="2" bestFit="1" customWidth="1"/>
    <col min="11750" max="11750" width="13.85546875" style="2" bestFit="1" customWidth="1"/>
    <col min="11751" max="11751" width="11.42578125" style="2" bestFit="1" customWidth="1"/>
    <col min="11752" max="11752" width="23.42578125" style="2" bestFit="1" customWidth="1"/>
    <col min="11753" max="11753" width="12.85546875" style="2" customWidth="1"/>
    <col min="11754" max="11754" width="11.42578125" style="2" customWidth="1"/>
    <col min="11755" max="11755" width="62.140625" style="2" customWidth="1"/>
    <col min="11756" max="12001" width="9.140625" style="2"/>
    <col min="12002" max="12002" width="42.5703125" style="2" bestFit="1" customWidth="1"/>
    <col min="12003" max="12003" width="56.42578125" style="2" bestFit="1" customWidth="1"/>
    <col min="12004" max="12004" width="13.7109375" style="2" customWidth="1"/>
    <col min="12005" max="12005" width="13.5703125" style="2" bestFit="1" customWidth="1"/>
    <col min="12006" max="12006" width="13.85546875" style="2" bestFit="1" customWidth="1"/>
    <col min="12007" max="12007" width="11.42578125" style="2" bestFit="1" customWidth="1"/>
    <col min="12008" max="12008" width="23.42578125" style="2" bestFit="1" customWidth="1"/>
    <col min="12009" max="12009" width="12.85546875" style="2" customWidth="1"/>
    <col min="12010" max="12010" width="11.42578125" style="2" customWidth="1"/>
    <col min="12011" max="12011" width="62.140625" style="2" customWidth="1"/>
    <col min="12012" max="12257" width="9.140625" style="2"/>
    <col min="12258" max="12258" width="42.5703125" style="2" bestFit="1" customWidth="1"/>
    <col min="12259" max="12259" width="56.42578125" style="2" bestFit="1" customWidth="1"/>
    <col min="12260" max="12260" width="13.7109375" style="2" customWidth="1"/>
    <col min="12261" max="12261" width="13.5703125" style="2" bestFit="1" customWidth="1"/>
    <col min="12262" max="12262" width="13.85546875" style="2" bestFit="1" customWidth="1"/>
    <col min="12263" max="12263" width="11.42578125" style="2" bestFit="1" customWidth="1"/>
    <col min="12264" max="12264" width="23.42578125" style="2" bestFit="1" customWidth="1"/>
    <col min="12265" max="12265" width="12.85546875" style="2" customWidth="1"/>
    <col min="12266" max="12266" width="11.42578125" style="2" customWidth="1"/>
    <col min="12267" max="12267" width="62.140625" style="2" customWidth="1"/>
    <col min="12268" max="12513" width="9.140625" style="2"/>
    <col min="12514" max="12514" width="42.5703125" style="2" bestFit="1" customWidth="1"/>
    <col min="12515" max="12515" width="56.42578125" style="2" bestFit="1" customWidth="1"/>
    <col min="12516" max="12516" width="13.7109375" style="2" customWidth="1"/>
    <col min="12517" max="12517" width="13.5703125" style="2" bestFit="1" customWidth="1"/>
    <col min="12518" max="12518" width="13.85546875" style="2" bestFit="1" customWidth="1"/>
    <col min="12519" max="12519" width="11.42578125" style="2" bestFit="1" customWidth="1"/>
    <col min="12520" max="12520" width="23.42578125" style="2" bestFit="1" customWidth="1"/>
    <col min="12521" max="12521" width="12.85546875" style="2" customWidth="1"/>
    <col min="12522" max="12522" width="11.42578125" style="2" customWidth="1"/>
    <col min="12523" max="12523" width="62.140625" style="2" customWidth="1"/>
    <col min="12524" max="12769" width="9.140625" style="2"/>
    <col min="12770" max="12770" width="42.5703125" style="2" bestFit="1" customWidth="1"/>
    <col min="12771" max="12771" width="56.42578125" style="2" bestFit="1" customWidth="1"/>
    <col min="12772" max="12772" width="13.7109375" style="2" customWidth="1"/>
    <col min="12773" max="12773" width="13.5703125" style="2" bestFit="1" customWidth="1"/>
    <col min="12774" max="12774" width="13.85546875" style="2" bestFit="1" customWidth="1"/>
    <col min="12775" max="12775" width="11.42578125" style="2" bestFit="1" customWidth="1"/>
    <col min="12776" max="12776" width="23.42578125" style="2" bestFit="1" customWidth="1"/>
    <col min="12777" max="12777" width="12.85546875" style="2" customWidth="1"/>
    <col min="12778" max="12778" width="11.42578125" style="2" customWidth="1"/>
    <col min="12779" max="12779" width="62.140625" style="2" customWidth="1"/>
    <col min="12780" max="13025" width="9.140625" style="2"/>
    <col min="13026" max="13026" width="42.5703125" style="2" bestFit="1" customWidth="1"/>
    <col min="13027" max="13027" width="56.42578125" style="2" bestFit="1" customWidth="1"/>
    <col min="13028" max="13028" width="13.7109375" style="2" customWidth="1"/>
    <col min="13029" max="13029" width="13.5703125" style="2" bestFit="1" customWidth="1"/>
    <col min="13030" max="13030" width="13.85546875" style="2" bestFit="1" customWidth="1"/>
    <col min="13031" max="13031" width="11.42578125" style="2" bestFit="1" customWidth="1"/>
    <col min="13032" max="13032" width="23.42578125" style="2" bestFit="1" customWidth="1"/>
    <col min="13033" max="13033" width="12.85546875" style="2" customWidth="1"/>
    <col min="13034" max="13034" width="11.42578125" style="2" customWidth="1"/>
    <col min="13035" max="13035" width="62.140625" style="2" customWidth="1"/>
    <col min="13036" max="13281" width="9.140625" style="2"/>
    <col min="13282" max="13282" width="42.5703125" style="2" bestFit="1" customWidth="1"/>
    <col min="13283" max="13283" width="56.42578125" style="2" bestFit="1" customWidth="1"/>
    <col min="13284" max="13284" width="13.7109375" style="2" customWidth="1"/>
    <col min="13285" max="13285" width="13.5703125" style="2" bestFit="1" customWidth="1"/>
    <col min="13286" max="13286" width="13.85546875" style="2" bestFit="1" customWidth="1"/>
    <col min="13287" max="13287" width="11.42578125" style="2" bestFit="1" customWidth="1"/>
    <col min="13288" max="13288" width="23.42578125" style="2" bestFit="1" customWidth="1"/>
    <col min="13289" max="13289" width="12.85546875" style="2" customWidth="1"/>
    <col min="13290" max="13290" width="11.42578125" style="2" customWidth="1"/>
    <col min="13291" max="13291" width="62.140625" style="2" customWidth="1"/>
    <col min="13292" max="13537" width="9.140625" style="2"/>
    <col min="13538" max="13538" width="42.5703125" style="2" bestFit="1" customWidth="1"/>
    <col min="13539" max="13539" width="56.42578125" style="2" bestFit="1" customWidth="1"/>
    <col min="13540" max="13540" width="13.7109375" style="2" customWidth="1"/>
    <col min="13541" max="13541" width="13.5703125" style="2" bestFit="1" customWidth="1"/>
    <col min="13542" max="13542" width="13.85546875" style="2" bestFit="1" customWidth="1"/>
    <col min="13543" max="13543" width="11.42578125" style="2" bestFit="1" customWidth="1"/>
    <col min="13544" max="13544" width="23.42578125" style="2" bestFit="1" customWidth="1"/>
    <col min="13545" max="13545" width="12.85546875" style="2" customWidth="1"/>
    <col min="13546" max="13546" width="11.42578125" style="2" customWidth="1"/>
    <col min="13547" max="13547" width="62.140625" style="2" customWidth="1"/>
    <col min="13548" max="13793" width="9.140625" style="2"/>
    <col min="13794" max="13794" width="42.5703125" style="2" bestFit="1" customWidth="1"/>
    <col min="13795" max="13795" width="56.42578125" style="2" bestFit="1" customWidth="1"/>
    <col min="13796" max="13796" width="13.7109375" style="2" customWidth="1"/>
    <col min="13797" max="13797" width="13.5703125" style="2" bestFit="1" customWidth="1"/>
    <col min="13798" max="13798" width="13.85546875" style="2" bestFit="1" customWidth="1"/>
    <col min="13799" max="13799" width="11.42578125" style="2" bestFit="1" customWidth="1"/>
    <col min="13800" max="13800" width="23.42578125" style="2" bestFit="1" customWidth="1"/>
    <col min="13801" max="13801" width="12.85546875" style="2" customWidth="1"/>
    <col min="13802" max="13802" width="11.42578125" style="2" customWidth="1"/>
    <col min="13803" max="13803" width="62.140625" style="2" customWidth="1"/>
    <col min="13804" max="14049" width="9.140625" style="2"/>
    <col min="14050" max="14050" width="42.5703125" style="2" bestFit="1" customWidth="1"/>
    <col min="14051" max="14051" width="56.42578125" style="2" bestFit="1" customWidth="1"/>
    <col min="14052" max="14052" width="13.7109375" style="2" customWidth="1"/>
    <col min="14053" max="14053" width="13.5703125" style="2" bestFit="1" customWidth="1"/>
    <col min="14054" max="14054" width="13.85546875" style="2" bestFit="1" customWidth="1"/>
    <col min="14055" max="14055" width="11.42578125" style="2" bestFit="1" customWidth="1"/>
    <col min="14056" max="14056" width="23.42578125" style="2" bestFit="1" customWidth="1"/>
    <col min="14057" max="14057" width="12.85546875" style="2" customWidth="1"/>
    <col min="14058" max="14058" width="11.42578125" style="2" customWidth="1"/>
    <col min="14059" max="14059" width="62.140625" style="2" customWidth="1"/>
    <col min="14060" max="14305" width="9.140625" style="2"/>
    <col min="14306" max="14306" width="42.5703125" style="2" bestFit="1" customWidth="1"/>
    <col min="14307" max="14307" width="56.42578125" style="2" bestFit="1" customWidth="1"/>
    <col min="14308" max="14308" width="13.7109375" style="2" customWidth="1"/>
    <col min="14309" max="14309" width="13.5703125" style="2" bestFit="1" customWidth="1"/>
    <col min="14310" max="14310" width="13.85546875" style="2" bestFit="1" customWidth="1"/>
    <col min="14311" max="14311" width="11.42578125" style="2" bestFit="1" customWidth="1"/>
    <col min="14312" max="14312" width="23.42578125" style="2" bestFit="1" customWidth="1"/>
    <col min="14313" max="14313" width="12.85546875" style="2" customWidth="1"/>
    <col min="14314" max="14314" width="11.42578125" style="2" customWidth="1"/>
    <col min="14315" max="14315" width="62.140625" style="2" customWidth="1"/>
    <col min="14316" max="14561" width="9.140625" style="2"/>
    <col min="14562" max="14562" width="42.5703125" style="2" bestFit="1" customWidth="1"/>
    <col min="14563" max="14563" width="56.42578125" style="2" bestFit="1" customWidth="1"/>
    <col min="14564" max="14564" width="13.7109375" style="2" customWidth="1"/>
    <col min="14565" max="14565" width="13.5703125" style="2" bestFit="1" customWidth="1"/>
    <col min="14566" max="14566" width="13.85546875" style="2" bestFit="1" customWidth="1"/>
    <col min="14567" max="14567" width="11.42578125" style="2" bestFit="1" customWidth="1"/>
    <col min="14568" max="14568" width="23.42578125" style="2" bestFit="1" customWidth="1"/>
    <col min="14569" max="14569" width="12.85546875" style="2" customWidth="1"/>
    <col min="14570" max="14570" width="11.42578125" style="2" customWidth="1"/>
    <col min="14571" max="14571" width="62.140625" style="2" customWidth="1"/>
    <col min="14572" max="14817" width="9.140625" style="2"/>
    <col min="14818" max="14818" width="42.5703125" style="2" bestFit="1" customWidth="1"/>
    <col min="14819" max="14819" width="56.42578125" style="2" bestFit="1" customWidth="1"/>
    <col min="14820" max="14820" width="13.7109375" style="2" customWidth="1"/>
    <col min="14821" max="14821" width="13.5703125" style="2" bestFit="1" customWidth="1"/>
    <col min="14822" max="14822" width="13.85546875" style="2" bestFit="1" customWidth="1"/>
    <col min="14823" max="14823" width="11.42578125" style="2" bestFit="1" customWidth="1"/>
    <col min="14824" max="14824" width="23.42578125" style="2" bestFit="1" customWidth="1"/>
    <col min="14825" max="14825" width="12.85546875" style="2" customWidth="1"/>
    <col min="14826" max="14826" width="11.42578125" style="2" customWidth="1"/>
    <col min="14827" max="14827" width="62.140625" style="2" customWidth="1"/>
    <col min="14828" max="15073" width="9.140625" style="2"/>
    <col min="15074" max="15074" width="42.5703125" style="2" bestFit="1" customWidth="1"/>
    <col min="15075" max="15075" width="56.42578125" style="2" bestFit="1" customWidth="1"/>
    <col min="15076" max="15076" width="13.7109375" style="2" customWidth="1"/>
    <col min="15077" max="15077" width="13.5703125" style="2" bestFit="1" customWidth="1"/>
    <col min="15078" max="15078" width="13.85546875" style="2" bestFit="1" customWidth="1"/>
    <col min="15079" max="15079" width="11.42578125" style="2" bestFit="1" customWidth="1"/>
    <col min="15080" max="15080" width="23.42578125" style="2" bestFit="1" customWidth="1"/>
    <col min="15081" max="15081" width="12.85546875" style="2" customWidth="1"/>
    <col min="15082" max="15082" width="11.42578125" style="2" customWidth="1"/>
    <col min="15083" max="15083" width="62.140625" style="2" customWidth="1"/>
    <col min="15084" max="15329" width="9.140625" style="2"/>
    <col min="15330" max="15330" width="42.5703125" style="2" bestFit="1" customWidth="1"/>
    <col min="15331" max="15331" width="56.42578125" style="2" bestFit="1" customWidth="1"/>
    <col min="15332" max="15332" width="13.7109375" style="2" customWidth="1"/>
    <col min="15333" max="15333" width="13.5703125" style="2" bestFit="1" customWidth="1"/>
    <col min="15334" max="15334" width="13.85546875" style="2" bestFit="1" customWidth="1"/>
    <col min="15335" max="15335" width="11.42578125" style="2" bestFit="1" customWidth="1"/>
    <col min="15336" max="15336" width="23.42578125" style="2" bestFit="1" customWidth="1"/>
    <col min="15337" max="15337" width="12.85546875" style="2" customWidth="1"/>
    <col min="15338" max="15338" width="11.42578125" style="2" customWidth="1"/>
    <col min="15339" max="15339" width="62.140625" style="2" customWidth="1"/>
    <col min="15340" max="15585" width="9.140625" style="2"/>
    <col min="15586" max="15586" width="42.5703125" style="2" bestFit="1" customWidth="1"/>
    <col min="15587" max="15587" width="56.42578125" style="2" bestFit="1" customWidth="1"/>
    <col min="15588" max="15588" width="13.7109375" style="2" customWidth="1"/>
    <col min="15589" max="15589" width="13.5703125" style="2" bestFit="1" customWidth="1"/>
    <col min="15590" max="15590" width="13.85546875" style="2" bestFit="1" customWidth="1"/>
    <col min="15591" max="15591" width="11.42578125" style="2" bestFit="1" customWidth="1"/>
    <col min="15592" max="15592" width="23.42578125" style="2" bestFit="1" customWidth="1"/>
    <col min="15593" max="15593" width="12.85546875" style="2" customWidth="1"/>
    <col min="15594" max="15594" width="11.42578125" style="2" customWidth="1"/>
    <col min="15595" max="15595" width="62.140625" style="2" customWidth="1"/>
    <col min="15596" max="15841" width="9.140625" style="2"/>
    <col min="15842" max="15842" width="42.5703125" style="2" bestFit="1" customWidth="1"/>
    <col min="15843" max="15843" width="56.42578125" style="2" bestFit="1" customWidth="1"/>
    <col min="15844" max="15844" width="13.7109375" style="2" customWidth="1"/>
    <col min="15845" max="15845" width="13.5703125" style="2" bestFit="1" customWidth="1"/>
    <col min="15846" max="15846" width="13.85546875" style="2" bestFit="1" customWidth="1"/>
    <col min="15847" max="15847" width="11.42578125" style="2" bestFit="1" customWidth="1"/>
    <col min="15848" max="15848" width="23.42578125" style="2" bestFit="1" customWidth="1"/>
    <col min="15849" max="15849" width="12.85546875" style="2" customWidth="1"/>
    <col min="15850" max="15850" width="11.42578125" style="2" customWidth="1"/>
    <col min="15851" max="15851" width="62.140625" style="2" customWidth="1"/>
    <col min="15852" max="16097" width="9.140625" style="2"/>
    <col min="16098" max="16098" width="42.5703125" style="2" bestFit="1" customWidth="1"/>
    <col min="16099" max="16099" width="56.42578125" style="2" bestFit="1" customWidth="1"/>
    <col min="16100" max="16100" width="13.7109375" style="2" customWidth="1"/>
    <col min="16101" max="16101" width="13.5703125" style="2" bestFit="1" customWidth="1"/>
    <col min="16102" max="16102" width="13.85546875" style="2" bestFit="1" customWidth="1"/>
    <col min="16103" max="16103" width="11.42578125" style="2" bestFit="1" customWidth="1"/>
    <col min="16104" max="16104" width="23.42578125" style="2" bestFit="1" customWidth="1"/>
    <col min="16105" max="16105" width="12.85546875" style="2" customWidth="1"/>
    <col min="16106" max="16106" width="11.42578125" style="2" customWidth="1"/>
    <col min="16107" max="16107" width="62.140625" style="2" customWidth="1"/>
    <col min="16108" max="16384" width="9.140625" style="2"/>
  </cols>
  <sheetData>
    <row r="1" spans="1:10" x14ac:dyDescent="0.25">
      <c r="A1" s="1" t="s">
        <v>0</v>
      </c>
      <c r="B1" s="2"/>
      <c r="C1" s="3"/>
      <c r="D1" s="2"/>
      <c r="E1" s="2"/>
      <c r="F1" s="4"/>
      <c r="G1" s="2"/>
      <c r="H1" s="2"/>
      <c r="I1" s="2"/>
      <c r="J1" s="2"/>
    </row>
    <row r="2" spans="1:10" x14ac:dyDescent="0.25">
      <c r="A2" s="5" t="s">
        <v>1</v>
      </c>
      <c r="B2" s="2"/>
      <c r="C2" s="3"/>
      <c r="D2" s="2"/>
      <c r="E2" s="2"/>
      <c r="F2" s="4"/>
      <c r="G2" s="2"/>
      <c r="H2" s="2"/>
      <c r="I2" s="2"/>
      <c r="J2" s="2"/>
    </row>
    <row r="3" spans="1:10" ht="48.75" customHeight="1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50.25" customHeight="1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50" t="s">
        <v>105</v>
      </c>
      <c r="B6" s="50"/>
      <c r="C6" s="50"/>
      <c r="D6" s="50"/>
      <c r="E6" s="50"/>
      <c r="F6" s="51"/>
      <c r="G6" s="51"/>
      <c r="H6" s="51"/>
      <c r="I6" s="51"/>
      <c r="J6" s="2"/>
    </row>
    <row r="7" spans="1:10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37.5" customHeight="1" x14ac:dyDescent="0.25">
      <c r="A8" s="39" t="s">
        <v>4</v>
      </c>
      <c r="B8" s="39" t="s">
        <v>5</v>
      </c>
      <c r="C8" s="53" t="s">
        <v>57</v>
      </c>
      <c r="D8" s="54"/>
      <c r="E8" s="55"/>
      <c r="F8" s="49" t="s">
        <v>58</v>
      </c>
      <c r="G8" s="49"/>
      <c r="H8" s="49"/>
      <c r="I8" s="49"/>
      <c r="J8" s="49" t="s">
        <v>6</v>
      </c>
    </row>
    <row r="9" spans="1:10" ht="57" x14ac:dyDescent="0.25">
      <c r="A9" s="39"/>
      <c r="B9" s="39"/>
      <c r="C9" s="9" t="s">
        <v>7</v>
      </c>
      <c r="D9" s="8" t="s">
        <v>8</v>
      </c>
      <c r="E9" s="39" t="s">
        <v>9</v>
      </c>
      <c r="F9" s="9" t="s">
        <v>10</v>
      </c>
      <c r="G9" s="39" t="s">
        <v>11</v>
      </c>
      <c r="H9" s="39" t="s">
        <v>8</v>
      </c>
      <c r="I9" s="39" t="s">
        <v>9</v>
      </c>
      <c r="J9" s="49"/>
    </row>
    <row r="10" spans="1:10" x14ac:dyDescent="0.25">
      <c r="A10" s="28"/>
      <c r="B10" s="28"/>
      <c r="C10" s="7"/>
      <c r="D10" s="8"/>
      <c r="E10" s="28"/>
      <c r="F10" s="9"/>
      <c r="G10" s="28"/>
      <c r="H10" s="28"/>
      <c r="I10" s="28"/>
      <c r="J10" s="28"/>
    </row>
    <row r="11" spans="1:10" x14ac:dyDescent="0.25">
      <c r="A11" s="48" t="s">
        <v>12</v>
      </c>
      <c r="B11" s="48"/>
      <c r="C11" s="10"/>
      <c r="D11" s="11"/>
      <c r="E11" s="11"/>
      <c r="F11" s="12"/>
      <c r="G11" s="11"/>
      <c r="H11" s="11"/>
      <c r="I11" s="11"/>
      <c r="J11" s="11"/>
    </row>
    <row r="12" spans="1:10" x14ac:dyDescent="0.25">
      <c r="A12" s="27" t="s">
        <v>13</v>
      </c>
      <c r="B12" s="27"/>
      <c r="C12" s="10"/>
      <c r="D12" s="11"/>
      <c r="E12" s="11"/>
      <c r="F12" s="12"/>
      <c r="G12" s="11"/>
      <c r="H12" s="11"/>
      <c r="I12" s="11"/>
      <c r="J12" s="11"/>
    </row>
    <row r="13" spans="1:10" x14ac:dyDescent="0.25">
      <c r="A13" s="48" t="s">
        <v>14</v>
      </c>
      <c r="B13" s="48"/>
      <c r="C13" s="7">
        <f>SUM(C11)</f>
        <v>0</v>
      </c>
      <c r="D13" s="11"/>
      <c r="E13" s="11"/>
      <c r="F13" s="7">
        <f>SUM(F11)</f>
        <v>0</v>
      </c>
      <c r="G13" s="11"/>
      <c r="H13" s="11"/>
      <c r="I13" s="11"/>
      <c r="J13" s="11"/>
    </row>
    <row r="14" spans="1:10" x14ac:dyDescent="0.25">
      <c r="A14" s="48" t="s">
        <v>15</v>
      </c>
      <c r="B14" s="48"/>
      <c r="C14" s="10"/>
      <c r="D14" s="11"/>
      <c r="E14" s="11"/>
      <c r="F14" s="12"/>
      <c r="G14" s="11"/>
      <c r="H14" s="11"/>
      <c r="I14" s="11"/>
      <c r="J14" s="11"/>
    </row>
    <row r="15" spans="1:10" x14ac:dyDescent="0.25">
      <c r="A15" s="48" t="s">
        <v>16</v>
      </c>
      <c r="B15" s="48"/>
      <c r="C15" s="10"/>
      <c r="D15" s="11"/>
      <c r="E15" s="11"/>
      <c r="F15" s="12"/>
      <c r="G15" s="11"/>
      <c r="H15" s="11"/>
      <c r="I15" s="11"/>
      <c r="J15" s="11"/>
    </row>
    <row r="16" spans="1:10" x14ac:dyDescent="0.25">
      <c r="A16" s="48" t="s">
        <v>17</v>
      </c>
      <c r="B16" s="48"/>
      <c r="C16" s="10"/>
      <c r="D16" s="11"/>
      <c r="E16" s="11"/>
      <c r="F16" s="10"/>
      <c r="G16" s="11"/>
      <c r="H16" s="11"/>
      <c r="I16" s="11"/>
      <c r="J16" s="11"/>
    </row>
    <row r="17" spans="1:10" ht="60" x14ac:dyDescent="0.25">
      <c r="A17" s="11" t="s">
        <v>18</v>
      </c>
      <c r="B17" s="29" t="s">
        <v>19</v>
      </c>
      <c r="C17" s="10"/>
      <c r="D17" s="13"/>
      <c r="E17" s="11"/>
      <c r="F17" s="12">
        <v>69480</v>
      </c>
      <c r="G17" s="14" t="s">
        <v>60</v>
      </c>
      <c r="H17" s="14" t="s">
        <v>20</v>
      </c>
      <c r="I17" s="14" t="s">
        <v>21</v>
      </c>
      <c r="J17" s="30" t="s">
        <v>61</v>
      </c>
    </row>
    <row r="18" spans="1:10" ht="60" x14ac:dyDescent="0.25">
      <c r="A18" s="11" t="s">
        <v>59</v>
      </c>
      <c r="B18" s="29" t="s">
        <v>19</v>
      </c>
      <c r="C18" s="10"/>
      <c r="D18" s="13"/>
      <c r="E18" s="11"/>
      <c r="F18" s="12">
        <v>69600</v>
      </c>
      <c r="G18" s="14" t="s">
        <v>101</v>
      </c>
      <c r="H18" s="14" t="s">
        <v>20</v>
      </c>
      <c r="I18" s="14" t="s">
        <v>21</v>
      </c>
      <c r="J18" s="30" t="s">
        <v>62</v>
      </c>
    </row>
    <row r="19" spans="1:10" ht="90" x14ac:dyDescent="0.25">
      <c r="A19" s="11" t="s">
        <v>22</v>
      </c>
      <c r="B19" s="11" t="s">
        <v>23</v>
      </c>
      <c r="C19" s="10"/>
      <c r="D19" s="13"/>
      <c r="E19" s="14"/>
      <c r="F19" s="12">
        <v>3.1619999999999999</v>
      </c>
      <c r="G19" s="14" t="s">
        <v>102</v>
      </c>
      <c r="H19" s="14" t="s">
        <v>25</v>
      </c>
      <c r="I19" s="11" t="s">
        <v>26</v>
      </c>
      <c r="J19" s="14" t="s">
        <v>63</v>
      </c>
    </row>
    <row r="20" spans="1:10" ht="105" x14ac:dyDescent="0.25">
      <c r="A20" s="11" t="s">
        <v>22</v>
      </c>
      <c r="B20" s="11" t="s">
        <v>27</v>
      </c>
      <c r="C20" s="10"/>
      <c r="D20" s="13"/>
      <c r="E20" s="14"/>
      <c r="F20" s="12">
        <v>70350</v>
      </c>
      <c r="G20" s="14" t="s">
        <v>100</v>
      </c>
      <c r="H20" s="11" t="s">
        <v>28</v>
      </c>
      <c r="I20" s="11" t="s">
        <v>26</v>
      </c>
      <c r="J20" s="14" t="s">
        <v>64</v>
      </c>
    </row>
    <row r="21" spans="1:10" ht="90" x14ac:dyDescent="0.25">
      <c r="A21" s="11" t="s">
        <v>22</v>
      </c>
      <c r="B21" s="11" t="s">
        <v>29</v>
      </c>
      <c r="C21" s="10"/>
      <c r="D21" s="13"/>
      <c r="E21" s="14"/>
      <c r="F21" s="12">
        <v>1237.74</v>
      </c>
      <c r="G21" s="14" t="s">
        <v>100</v>
      </c>
      <c r="H21" s="11" t="s">
        <v>30</v>
      </c>
      <c r="I21" s="11" t="s">
        <v>26</v>
      </c>
      <c r="J21" s="14" t="s">
        <v>65</v>
      </c>
    </row>
    <row r="22" spans="1:10" ht="30" x14ac:dyDescent="0.25">
      <c r="A22" s="11" t="s">
        <v>22</v>
      </c>
      <c r="B22" s="31" t="s">
        <v>31</v>
      </c>
      <c r="C22" s="10">
        <v>80000</v>
      </c>
      <c r="D22" s="32" t="s">
        <v>32</v>
      </c>
      <c r="E22" s="32" t="s">
        <v>33</v>
      </c>
      <c r="F22" s="12"/>
      <c r="G22" s="15" t="s">
        <v>24</v>
      </c>
      <c r="H22" s="16"/>
      <c r="I22" s="16"/>
      <c r="J22" s="32"/>
    </row>
    <row r="23" spans="1:10" ht="60" x14ac:dyDescent="0.25">
      <c r="A23" s="33" t="s">
        <v>66</v>
      </c>
      <c r="B23" s="34" t="s">
        <v>89</v>
      </c>
      <c r="C23" s="10"/>
      <c r="D23" s="32"/>
      <c r="E23" s="32"/>
      <c r="F23" s="12" t="s">
        <v>70</v>
      </c>
      <c r="G23" s="14" t="s">
        <v>67</v>
      </c>
      <c r="H23" s="16" t="s">
        <v>20</v>
      </c>
      <c r="I23" s="16" t="s">
        <v>68</v>
      </c>
      <c r="J23" s="32" t="s">
        <v>69</v>
      </c>
    </row>
    <row r="24" spans="1:10" ht="90" x14ac:dyDescent="0.25">
      <c r="A24" s="33" t="s">
        <v>90</v>
      </c>
      <c r="B24" s="34" t="s">
        <v>71</v>
      </c>
      <c r="C24" s="10"/>
      <c r="D24" s="35"/>
      <c r="E24" s="35"/>
      <c r="F24" s="36" t="s">
        <v>83</v>
      </c>
      <c r="G24" s="37" t="s">
        <v>86</v>
      </c>
      <c r="H24" s="16" t="s">
        <v>85</v>
      </c>
      <c r="I24" s="16"/>
      <c r="J24" s="32" t="s">
        <v>84</v>
      </c>
    </row>
    <row r="25" spans="1:10" ht="90" x14ac:dyDescent="0.25">
      <c r="A25" s="33" t="s">
        <v>90</v>
      </c>
      <c r="B25" s="31" t="s">
        <v>71</v>
      </c>
      <c r="C25" s="38">
        <v>70000</v>
      </c>
      <c r="D25" s="35" t="s">
        <v>87</v>
      </c>
      <c r="E25" s="35" t="s">
        <v>88</v>
      </c>
      <c r="F25" s="36"/>
      <c r="G25" s="37"/>
      <c r="H25" s="16"/>
      <c r="I25" s="16"/>
      <c r="J25" s="32"/>
    </row>
    <row r="26" spans="1:10" ht="45" x14ac:dyDescent="0.25">
      <c r="A26" s="11" t="s">
        <v>91</v>
      </c>
      <c r="B26" s="11" t="s">
        <v>72</v>
      </c>
      <c r="C26" s="10">
        <v>120000</v>
      </c>
      <c r="D26" s="11" t="s">
        <v>79</v>
      </c>
      <c r="E26" s="11" t="s">
        <v>33</v>
      </c>
      <c r="F26" s="12"/>
      <c r="G26" s="19"/>
      <c r="H26" s="11"/>
      <c r="I26" s="11"/>
      <c r="J26" s="11"/>
    </row>
    <row r="27" spans="1:10" ht="75" x14ac:dyDescent="0.25">
      <c r="A27" s="11" t="s">
        <v>92</v>
      </c>
      <c r="B27" s="11" t="s">
        <v>73</v>
      </c>
      <c r="C27" s="10">
        <v>203000</v>
      </c>
      <c r="D27" s="11" t="s">
        <v>79</v>
      </c>
      <c r="E27" s="11" t="s">
        <v>33</v>
      </c>
      <c r="F27" s="12"/>
      <c r="G27" s="19"/>
      <c r="H27" s="11"/>
      <c r="I27" s="11"/>
      <c r="J27" s="11"/>
    </row>
    <row r="28" spans="1:10" ht="30" x14ac:dyDescent="0.25">
      <c r="A28" s="11" t="s">
        <v>93</v>
      </c>
      <c r="B28" s="11" t="s">
        <v>31</v>
      </c>
      <c r="C28" s="10">
        <v>80000</v>
      </c>
      <c r="D28" s="11" t="s">
        <v>80</v>
      </c>
      <c r="E28" s="11" t="s">
        <v>33</v>
      </c>
      <c r="F28" s="12"/>
      <c r="G28" s="19"/>
      <c r="H28" s="11"/>
      <c r="I28" s="11"/>
      <c r="J28" s="11"/>
    </row>
    <row r="29" spans="1:10" ht="45" x14ac:dyDescent="0.25">
      <c r="A29" s="11" t="s">
        <v>94</v>
      </c>
      <c r="B29" s="11" t="s">
        <v>74</v>
      </c>
      <c r="C29" s="10">
        <v>460000</v>
      </c>
      <c r="D29" s="11" t="s">
        <v>81</v>
      </c>
      <c r="E29" s="11" t="s">
        <v>33</v>
      </c>
      <c r="F29" s="12"/>
      <c r="G29" s="19"/>
      <c r="H29" s="11"/>
      <c r="I29" s="11"/>
      <c r="J29" s="11"/>
    </row>
    <row r="30" spans="1:10" ht="45" x14ac:dyDescent="0.25">
      <c r="A30" s="11" t="s">
        <v>95</v>
      </c>
      <c r="B30" s="11" t="s">
        <v>75</v>
      </c>
      <c r="C30" s="10">
        <v>69900</v>
      </c>
      <c r="D30" s="11"/>
      <c r="E30" s="11"/>
      <c r="F30" s="12"/>
      <c r="G30" s="19"/>
      <c r="H30" s="11"/>
      <c r="I30" s="11"/>
      <c r="J30" s="11"/>
    </row>
    <row r="31" spans="1:10" ht="30" x14ac:dyDescent="0.25">
      <c r="A31" s="11" t="s">
        <v>92</v>
      </c>
      <c r="B31" s="11" t="s">
        <v>76</v>
      </c>
      <c r="C31" s="10">
        <v>200000</v>
      </c>
      <c r="D31" s="11" t="s">
        <v>79</v>
      </c>
      <c r="E31" s="11" t="s">
        <v>33</v>
      </c>
      <c r="F31" s="12"/>
      <c r="G31" s="19"/>
      <c r="H31" s="11"/>
      <c r="I31" s="11"/>
      <c r="J31" s="11"/>
    </row>
    <row r="32" spans="1:10" ht="30" x14ac:dyDescent="0.25">
      <c r="A32" s="11" t="s">
        <v>92</v>
      </c>
      <c r="B32" s="11" t="s">
        <v>77</v>
      </c>
      <c r="C32" s="10" t="s">
        <v>78</v>
      </c>
      <c r="D32" s="11" t="s">
        <v>82</v>
      </c>
      <c r="E32" s="11" t="s">
        <v>33</v>
      </c>
      <c r="F32" s="12"/>
      <c r="G32" s="19"/>
      <c r="H32" s="11"/>
      <c r="I32" s="11"/>
      <c r="J32" s="11"/>
    </row>
    <row r="33" spans="1:10" x14ac:dyDescent="0.25">
      <c r="A33" s="16" t="s">
        <v>34</v>
      </c>
      <c r="B33" s="16"/>
      <c r="C33" s="43">
        <v>-851926</v>
      </c>
      <c r="D33" s="11"/>
      <c r="E33" s="11"/>
      <c r="F33" s="7">
        <v>-858033</v>
      </c>
      <c r="G33" s="19"/>
      <c r="H33" s="11"/>
      <c r="I33" s="11"/>
      <c r="J33" s="11"/>
    </row>
    <row r="34" spans="1:10" x14ac:dyDescent="0.25">
      <c r="A34" s="11"/>
      <c r="B34" s="11" t="s">
        <v>35</v>
      </c>
      <c r="C34" s="10">
        <v>-701536</v>
      </c>
      <c r="D34" s="11"/>
      <c r="E34" s="11"/>
      <c r="F34" s="7">
        <v>-709232</v>
      </c>
      <c r="G34" s="19"/>
      <c r="H34" s="11"/>
      <c r="I34" s="11"/>
      <c r="J34" s="11"/>
    </row>
    <row r="35" spans="1:10" x14ac:dyDescent="0.25">
      <c r="A35" s="11"/>
      <c r="B35" s="27" t="s">
        <v>36</v>
      </c>
      <c r="C35" s="12">
        <v>-642672</v>
      </c>
      <c r="D35" s="27"/>
      <c r="E35" s="27"/>
      <c r="F35" s="10">
        <v>-634267</v>
      </c>
      <c r="G35" s="19"/>
      <c r="H35" s="11"/>
      <c r="I35" s="11"/>
      <c r="J35" s="11"/>
    </row>
    <row r="36" spans="1:10" x14ac:dyDescent="0.25">
      <c r="A36" s="11"/>
      <c r="B36" s="21" t="s">
        <v>37</v>
      </c>
      <c r="C36" s="12">
        <v>-54832</v>
      </c>
      <c r="D36" s="11"/>
      <c r="E36" s="11"/>
      <c r="F36" s="10">
        <v>-70341</v>
      </c>
      <c r="G36" s="19"/>
      <c r="H36" s="11"/>
      <c r="I36" s="11"/>
      <c r="J36" s="11"/>
    </row>
    <row r="37" spans="1:10" x14ac:dyDescent="0.25">
      <c r="A37" s="11"/>
      <c r="B37" s="22" t="s">
        <v>38</v>
      </c>
      <c r="C37" s="44">
        <v>-54346</v>
      </c>
      <c r="D37" s="11"/>
      <c r="E37" s="11"/>
      <c r="F37" s="45">
        <v>-69668</v>
      </c>
      <c r="G37" s="19"/>
      <c r="H37" s="11"/>
      <c r="I37" s="11"/>
      <c r="J37" s="11"/>
    </row>
    <row r="38" spans="1:10" x14ac:dyDescent="0.25">
      <c r="A38" s="11"/>
      <c r="B38" s="22" t="s">
        <v>96</v>
      </c>
      <c r="C38" s="44">
        <v>-348</v>
      </c>
      <c r="D38" s="11"/>
      <c r="E38" s="11"/>
      <c r="F38" s="45">
        <v>-34</v>
      </c>
      <c r="G38" s="19"/>
      <c r="H38" s="11"/>
      <c r="I38" s="11"/>
      <c r="J38" s="20"/>
    </row>
    <row r="39" spans="1:10" x14ac:dyDescent="0.25">
      <c r="A39" s="11"/>
      <c r="B39" s="22" t="s">
        <v>39</v>
      </c>
      <c r="C39" s="44">
        <v>-124</v>
      </c>
      <c r="D39" s="11"/>
      <c r="E39" s="11"/>
      <c r="F39" s="45">
        <v>-631</v>
      </c>
      <c r="G39" s="19"/>
      <c r="H39" s="11"/>
      <c r="I39" s="11"/>
      <c r="J39" s="20"/>
    </row>
    <row r="40" spans="1:10" x14ac:dyDescent="0.25">
      <c r="A40" s="11"/>
      <c r="B40" s="22" t="s">
        <v>40</v>
      </c>
      <c r="C40" s="44">
        <v>-14</v>
      </c>
      <c r="D40" s="11"/>
      <c r="E40" s="11"/>
      <c r="F40" s="45">
        <v>-8</v>
      </c>
      <c r="G40" s="19"/>
      <c r="H40" s="11"/>
      <c r="I40" s="11"/>
      <c r="J40" s="20"/>
    </row>
    <row r="41" spans="1:10" x14ac:dyDescent="0.25">
      <c r="A41" s="11"/>
      <c r="B41" s="23" t="s">
        <v>41</v>
      </c>
      <c r="C41" s="42">
        <v>-4032</v>
      </c>
      <c r="D41" s="11"/>
      <c r="E41" s="11"/>
      <c r="F41" s="10">
        <v>-4624</v>
      </c>
      <c r="G41" s="19"/>
      <c r="H41" s="11"/>
      <c r="I41" s="11"/>
      <c r="J41" s="20"/>
    </row>
    <row r="42" spans="1:10" x14ac:dyDescent="0.25">
      <c r="A42" s="11"/>
      <c r="B42" s="23" t="s">
        <v>42</v>
      </c>
      <c r="C42" s="42">
        <v>-146335</v>
      </c>
      <c r="D42" s="11"/>
      <c r="E42" s="11"/>
      <c r="F42" s="10">
        <v>-139639</v>
      </c>
      <c r="G42" s="19"/>
      <c r="H42" s="11"/>
      <c r="I42" s="11"/>
      <c r="J42" s="20"/>
    </row>
    <row r="43" spans="1:10" x14ac:dyDescent="0.25">
      <c r="A43" s="11"/>
      <c r="B43" s="23" t="s">
        <v>43</v>
      </c>
      <c r="C43" s="42">
        <v>-4283</v>
      </c>
      <c r="D43" s="11"/>
      <c r="E43" s="11"/>
      <c r="F43" s="10">
        <v>-3266</v>
      </c>
      <c r="G43" s="19"/>
      <c r="H43" s="11"/>
      <c r="I43" s="11"/>
      <c r="J43" s="20"/>
    </row>
    <row r="44" spans="1:10" x14ac:dyDescent="0.25">
      <c r="A44" s="11"/>
      <c r="B44" s="23" t="s">
        <v>44</v>
      </c>
      <c r="C44" s="42">
        <v>228</v>
      </c>
      <c r="D44" s="11"/>
      <c r="E44" s="11"/>
      <c r="F44" s="10">
        <v>-479</v>
      </c>
      <c r="G44" s="19"/>
      <c r="H44" s="11"/>
      <c r="I44" s="11"/>
      <c r="J44" s="20"/>
    </row>
    <row r="45" spans="1:10" ht="30" x14ac:dyDescent="0.25">
      <c r="A45" s="11"/>
      <c r="B45" s="11" t="s">
        <v>45</v>
      </c>
      <c r="C45" s="42">
        <v>0</v>
      </c>
      <c r="D45" s="11"/>
      <c r="E45" s="11"/>
      <c r="F45" s="46">
        <v>-5417</v>
      </c>
      <c r="G45" s="19"/>
      <c r="H45" s="11"/>
      <c r="I45" s="11"/>
      <c r="J45" s="20"/>
    </row>
    <row r="46" spans="1:10" x14ac:dyDescent="0.25">
      <c r="A46" s="16"/>
      <c r="B46" s="27"/>
      <c r="C46" s="12"/>
      <c r="D46" s="11"/>
      <c r="E46" s="11"/>
      <c r="F46" s="46"/>
      <c r="G46" s="11"/>
      <c r="H46" s="11"/>
      <c r="I46" s="11"/>
      <c r="J46" s="11"/>
    </row>
    <row r="47" spans="1:10" x14ac:dyDescent="0.25">
      <c r="A47" s="11" t="s">
        <v>46</v>
      </c>
      <c r="B47" s="16"/>
      <c r="C47" s="43">
        <v>-1640</v>
      </c>
      <c r="D47" s="11"/>
      <c r="E47" s="11"/>
      <c r="F47" s="47">
        <v>-211</v>
      </c>
      <c r="G47" s="11"/>
      <c r="H47" s="11"/>
      <c r="I47" s="11"/>
      <c r="J47" s="11"/>
    </row>
    <row r="48" spans="1:10" x14ac:dyDescent="0.25">
      <c r="A48" s="11"/>
      <c r="B48" s="24" t="s">
        <v>97</v>
      </c>
      <c r="C48" s="12">
        <v>-773</v>
      </c>
      <c r="D48" s="11"/>
      <c r="E48" s="11"/>
      <c r="F48" s="46">
        <v>-24</v>
      </c>
      <c r="G48" s="11"/>
      <c r="H48" s="11"/>
      <c r="I48" s="11"/>
      <c r="J48" s="11"/>
    </row>
    <row r="49" spans="1:10" x14ac:dyDescent="0.25">
      <c r="A49" s="11"/>
      <c r="B49" s="24" t="s">
        <v>47</v>
      </c>
      <c r="C49" s="12">
        <v>-867</v>
      </c>
      <c r="D49" s="11"/>
      <c r="E49" s="11"/>
      <c r="F49" s="46">
        <v>-187</v>
      </c>
      <c r="G49" s="11"/>
      <c r="H49" s="11"/>
      <c r="I49" s="11"/>
      <c r="J49" s="11"/>
    </row>
    <row r="50" spans="1:10" x14ac:dyDescent="0.25">
      <c r="A50" s="11"/>
      <c r="B50" s="40"/>
      <c r="C50" s="12"/>
      <c r="D50" s="11"/>
      <c r="E50" s="11"/>
      <c r="F50" s="46"/>
      <c r="G50" s="11"/>
      <c r="H50" s="11"/>
      <c r="I50" s="11"/>
      <c r="J50" s="11"/>
    </row>
    <row r="51" spans="1:10" x14ac:dyDescent="0.25">
      <c r="A51" s="11" t="s">
        <v>48</v>
      </c>
      <c r="B51" s="11"/>
      <c r="C51" s="43">
        <v>-20016</v>
      </c>
      <c r="D51" s="11"/>
      <c r="E51" s="11"/>
      <c r="F51" s="47">
        <v>-53414</v>
      </c>
      <c r="G51" s="11"/>
      <c r="H51" s="11"/>
      <c r="I51" s="11"/>
      <c r="J51" s="11"/>
    </row>
    <row r="52" spans="1:10" x14ac:dyDescent="0.25">
      <c r="A52" s="11"/>
      <c r="B52" s="23" t="s">
        <v>49</v>
      </c>
      <c r="C52" s="12">
        <v>0</v>
      </c>
      <c r="D52" s="11"/>
      <c r="E52" s="11"/>
      <c r="F52" s="46">
        <v>-52372</v>
      </c>
      <c r="G52" s="11"/>
      <c r="H52" s="11"/>
      <c r="I52" s="11"/>
      <c r="J52" s="11"/>
    </row>
    <row r="53" spans="1:10" ht="30" x14ac:dyDescent="0.25">
      <c r="A53" s="11"/>
      <c r="B53" s="23" t="s">
        <v>50</v>
      </c>
      <c r="C53" s="12">
        <v>0</v>
      </c>
      <c r="D53" s="11"/>
      <c r="E53" s="11"/>
      <c r="F53" s="46">
        <v>0</v>
      </c>
      <c r="G53" s="11"/>
      <c r="H53" s="11"/>
      <c r="I53" s="11"/>
      <c r="J53" s="11"/>
    </row>
    <row r="54" spans="1:10" x14ac:dyDescent="0.25">
      <c r="A54" s="11"/>
      <c r="B54" s="56" t="s">
        <v>103</v>
      </c>
      <c r="C54" s="42">
        <v>-208</v>
      </c>
      <c r="D54" s="11"/>
      <c r="E54" s="11"/>
      <c r="F54" s="46">
        <v>-249</v>
      </c>
      <c r="G54" s="11"/>
      <c r="H54" s="11"/>
      <c r="I54" s="11"/>
      <c r="J54" s="11"/>
    </row>
    <row r="55" spans="1:10" x14ac:dyDescent="0.25">
      <c r="A55" s="11"/>
      <c r="B55" s="24" t="s">
        <v>51</v>
      </c>
      <c r="C55" s="42">
        <v>-50</v>
      </c>
      <c r="D55" s="11"/>
      <c r="E55" s="11"/>
      <c r="F55" s="46">
        <v>-39</v>
      </c>
      <c r="G55" s="11"/>
      <c r="H55" s="11"/>
      <c r="I55" s="11"/>
      <c r="J55" s="11"/>
    </row>
    <row r="56" spans="1:10" x14ac:dyDescent="0.25">
      <c r="A56" s="11"/>
      <c r="B56" s="24" t="s">
        <v>52</v>
      </c>
      <c r="C56" s="42">
        <v>0</v>
      </c>
      <c r="D56" s="11"/>
      <c r="E56" s="11"/>
      <c r="F56" s="46">
        <v>0</v>
      </c>
      <c r="G56" s="11"/>
      <c r="H56" s="11"/>
      <c r="I56" s="11"/>
      <c r="J56" s="11"/>
    </row>
    <row r="57" spans="1:10" x14ac:dyDescent="0.25">
      <c r="A57" s="11"/>
      <c r="B57" s="57" t="s">
        <v>104</v>
      </c>
      <c r="C57" s="42">
        <v>-10</v>
      </c>
      <c r="D57" s="11"/>
      <c r="E57" s="11"/>
      <c r="F57" s="46">
        <v>-9</v>
      </c>
      <c r="G57" s="11"/>
      <c r="H57" s="11"/>
      <c r="I57" s="11"/>
      <c r="J57" s="11"/>
    </row>
    <row r="58" spans="1:10" x14ac:dyDescent="0.25">
      <c r="A58" s="11"/>
      <c r="B58" s="58" t="s">
        <v>98</v>
      </c>
      <c r="C58" s="42">
        <v>-555</v>
      </c>
      <c r="D58" s="11"/>
      <c r="E58" s="11"/>
      <c r="F58" s="46">
        <v>0</v>
      </c>
      <c r="G58" s="11"/>
      <c r="H58" s="11"/>
      <c r="I58" s="11"/>
      <c r="J58" s="11"/>
    </row>
    <row r="59" spans="1:10" ht="30" x14ac:dyDescent="0.25">
      <c r="A59" s="11"/>
      <c r="B59" s="25" t="s">
        <v>53</v>
      </c>
      <c r="C59" s="12">
        <v>0</v>
      </c>
      <c r="D59" s="11"/>
      <c r="E59" s="11"/>
      <c r="F59" s="46">
        <v>0</v>
      </c>
      <c r="G59" s="11"/>
      <c r="H59" s="11"/>
      <c r="I59" s="11"/>
      <c r="J59" s="11"/>
    </row>
    <row r="60" spans="1:10" x14ac:dyDescent="0.25">
      <c r="A60" s="11"/>
      <c r="B60" s="25" t="s">
        <v>54</v>
      </c>
      <c r="C60" s="12">
        <v>-17258</v>
      </c>
      <c r="D60" s="11"/>
      <c r="E60" s="11"/>
      <c r="F60" s="10">
        <v>0</v>
      </c>
      <c r="G60" s="11"/>
      <c r="H60" s="11"/>
      <c r="I60" s="11"/>
      <c r="J60" s="11"/>
    </row>
    <row r="61" spans="1:10" x14ac:dyDescent="0.25">
      <c r="A61" s="11"/>
      <c r="B61" s="41" t="s">
        <v>99</v>
      </c>
      <c r="C61" s="12">
        <v>-1935</v>
      </c>
      <c r="D61" s="11"/>
      <c r="E61" s="11"/>
      <c r="F61" s="10">
        <v>-745</v>
      </c>
      <c r="G61" s="11"/>
      <c r="H61" s="11"/>
      <c r="I61" s="11"/>
      <c r="J61" s="11"/>
    </row>
    <row r="62" spans="1:10" x14ac:dyDescent="0.25">
      <c r="A62" s="48" t="s">
        <v>55</v>
      </c>
      <c r="B62" s="48"/>
      <c r="C62" s="7">
        <v>-873582</v>
      </c>
      <c r="D62" s="11"/>
      <c r="E62" s="11"/>
      <c r="F62" s="7">
        <v>-911658</v>
      </c>
      <c r="G62" s="11"/>
      <c r="H62" s="11"/>
      <c r="I62" s="11"/>
      <c r="J62" s="11"/>
    </row>
    <row r="63" spans="1:10" x14ac:dyDescent="0.25">
      <c r="A63" s="48" t="s">
        <v>56</v>
      </c>
      <c r="B63" s="48"/>
      <c r="C63" s="7">
        <v>-873582</v>
      </c>
      <c r="D63" s="11"/>
      <c r="E63" s="11"/>
      <c r="F63" s="7">
        <v>-911658</v>
      </c>
      <c r="G63" s="11"/>
      <c r="H63" s="11"/>
      <c r="I63" s="11"/>
      <c r="J63" s="11"/>
    </row>
  </sheetData>
  <mergeCells count="13">
    <mergeCell ref="A63:B63"/>
    <mergeCell ref="J8:J9"/>
    <mergeCell ref="A11:B11"/>
    <mergeCell ref="A6:E6"/>
    <mergeCell ref="F6:I6"/>
    <mergeCell ref="A7:J7"/>
    <mergeCell ref="A62:B62"/>
    <mergeCell ref="C8:E8"/>
    <mergeCell ref="F8:I8"/>
    <mergeCell ref="A16:B16"/>
    <mergeCell ref="A13:B13"/>
    <mergeCell ref="A14:B14"/>
    <mergeCell ref="A15:B15"/>
  </mergeCells>
  <hyperlinks>
    <hyperlink ref="A2" r:id="rId1" display="apis://Base=NARH&amp;DocCode=84046&amp;ToPar=Art6&amp;Type=201/" xr:uid="{00000000-0004-0000-0000-000000000000}"/>
    <hyperlink ref="D9" r:id="rId2" display="apis://Base=NARH&amp;DocCode=41765&amp;Type=201/" xr:uid="{00000000-0004-0000-0000-000001000000}"/>
  </hyperlinks>
  <pageMargins left="0.7" right="0.7" top="0.75" bottom="0.75" header="0.3" footer="0.3"/>
  <pageSetup paperSize="9" scale="43" fitToHeight="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6F4881431301648B3F51FC6C4D6D2BD" ma:contentTypeVersion="10" ma:contentTypeDescription="Създаване на нов документ" ma:contentTypeScope="" ma:versionID="61e80a7e6a3fbe47780edf28e45b0f8b">
  <xsd:schema xmlns:xsd="http://www.w3.org/2001/XMLSchema" xmlns:xs="http://www.w3.org/2001/XMLSchema" xmlns:p="http://schemas.microsoft.com/office/2006/metadata/properties" xmlns:ns2="d088b99d-43cd-4d60-b0a9-8326104c8511" xmlns:ns3="f38f5b12-b473-4caa-8f25-f6d0fa98e77f" targetNamespace="http://schemas.microsoft.com/office/2006/metadata/properties" ma:root="true" ma:fieldsID="e1949ab7f8d9986f205e3b99f65536aa" ns2:_="" ns3:_="">
    <xsd:import namespace="d088b99d-43cd-4d60-b0a9-8326104c8511"/>
    <xsd:import namespace="f38f5b12-b473-4caa-8f25-f6d0fa98e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8b99d-43cd-4d60-b0a9-8326104c8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f5b12-b473-4caa-8f25-f6d0fa98e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Споделено 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поделени с подробност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EC47DD-6AFC-4D8E-B0D4-6FDDB2632FE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38f5b12-b473-4caa-8f25-f6d0fa98e77f"/>
    <ds:schemaRef ds:uri="http://schemas.microsoft.com/office/infopath/2007/PartnerControls"/>
    <ds:schemaRef ds:uri="d088b99d-43cd-4d60-b0a9-8326104c8511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96AB777-9F81-4498-98B3-08F934CE2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88b99d-43cd-4d60-b0a9-8326104c8511"/>
    <ds:schemaRef ds:uri="f38f5b12-b473-4caa-8f25-f6d0fa98e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627805-14FE-4422-92F7-E6572A27E3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2021-06-21T07:20:10Z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0x010100E6F4881431301648B3F51FC6C4D6D2BD</vt:lpwstr>
  </property>
  <property fmtid="{D5CDD505-2E9C-101B-9397-08002B2CF9AE}" pid="3" name="Order">
    <vt:r8>1607400</vt:r8>
  </property>
</Properties>
</file>