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8195" windowHeight="11820"/>
  </bookViews>
  <sheets>
    <sheet name="Pril.2 - otchet" sheetId="1" r:id="rId1"/>
  </sheets>
  <definedNames>
    <definedName name="_xlnm._FilterDatabase" localSheetId="0" hidden="1">'Pril.2 - otchet'!$A$9:$Y$276</definedName>
  </definedNames>
  <calcPr calcId="114210"/>
</workbook>
</file>

<file path=xl/calcChain.xml><?xml version="1.0" encoding="utf-8"?>
<calcChain xmlns="http://schemas.openxmlformats.org/spreadsheetml/2006/main">
  <c r="C83" i="1"/>
  <c r="J83"/>
  <c r="J129"/>
  <c r="J275"/>
  <c r="J276"/>
  <c r="G83"/>
  <c r="G129"/>
  <c r="G275"/>
  <c r="G276"/>
  <c r="C129"/>
  <c r="C275"/>
  <c r="C276"/>
</calcChain>
</file>

<file path=xl/sharedStrings.xml><?xml version="1.0" encoding="utf-8"?>
<sst xmlns="http://schemas.openxmlformats.org/spreadsheetml/2006/main" count="1719" uniqueCount="765">
  <si>
    <t>ПОСЛЕДВАЩА МЕТРОЛОГИЧНА ПРОВЕРКА НА ТОПЛОМЕРИ ИВОДОМЕРИ ПО ОБОСОБЕНА ПОЗИЦИЯ №6 ПРОВЕРКА НАВОДОМЕР</t>
  </si>
  <si>
    <t>ИЗВЪНГАРАНЦИОННО СЕРВИЗНО ОБСЛУЖВАНЕ ЧЕСТОТНИРЕГУЛАТОРИ В ПС ИСКЪР И ПС ЛОЗЕНЕЦ</t>
  </si>
  <si>
    <t>ДОКЛАДВАНЕ НА ДАННИ ПО РЕМИТ</t>
  </si>
  <si>
    <t>ОХРАНА НА ОБЕКТИ СЪС СИГНАЛНО ОХРАНИТЕЛНАТЕХНИКА</t>
  </si>
  <si>
    <t>ПОЛЗВАНЕ ОБЩИНСКИ ИМОТ КЪМ ТРАФОПОСТ ВЖ.К.МЛАДОСТ 3</t>
  </si>
  <si>
    <t>ПОСЛЕДВАЩА МЕТРОЛ. ПРОВЕРКА НА ТОПЛОМЕРИ,ВОДОМЕРИ НА"ТОПЛОФИКАЦИЯ СОФИЯ"ЕАД,ОБОС.ПОЗИЦИЯ4-ТР ЛЮЛИН</t>
  </si>
  <si>
    <t>МОНТИРАНЕ И ЕКСПЛОАТАЦИЯ НА АПАРАТУРИ/АНТЕННИПЛАТНА</t>
  </si>
  <si>
    <t>КОНСУЛТАЦИЯ И ИЗГОТВЯНЕ НА ИНФ. ЗА ОПОВЕСТЯВАНЕДО КФН</t>
  </si>
  <si>
    <t>ТЕХНИЧ.ПОДДЪРЖАНЕ,СЕРВИЗ НА С-МА ЗА НЕПРЕК.ИЗМЕРВ.И МОНИТОРИНГ НА Д. ГАЗОВЕ В ОЦ"ЛЮЛИН"</t>
  </si>
  <si>
    <t>СП КЪМ ДОГ. У-146/26.07.2015 СЪБИРАНЕ НА ДЪЛЖИМИТЕОТ КЛИЕНТИТЕ КЪМ ТЕХЕМ ВЪЗНАГРАЖДЕНИЯ</t>
  </si>
  <si>
    <t>заявка до 12.2016</t>
  </si>
  <si>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</si>
  <si>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</si>
  <si>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</si>
  <si>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</si>
  <si>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</si>
  <si>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</si>
  <si>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</si>
  <si>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</si>
  <si>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</si>
  <si>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>Номер на поръчката от регистъра на обществените поръчки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</si>
  <si>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</si>
  <si>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</si>
  <si>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</si>
  <si>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</si>
  <si>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</si>
  <si>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</si>
  <si>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</si>
  <si>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</si>
  <si>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</si>
  <si>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</si>
  <si>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</si>
  <si>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</si>
  <si>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</si>
  <si>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"Топлофикация София" ЕАД</t>
  </si>
  <si>
    <t>01.01.2016 г. - 31.12.2016 г.</t>
  </si>
  <si>
    <t xml:space="preserve">Извършени разходи за доставки, строителство и услуги
</t>
  </si>
  <si>
    <t xml:space="preserve">Проведена процедура по ЗОП
</t>
  </si>
  <si>
    <t xml:space="preserve">Сключен договор 
</t>
  </si>
  <si>
    <t>-</t>
  </si>
  <si>
    <t>7.3.</t>
  </si>
  <si>
    <t>У-205/28.12.20121-2</t>
  </si>
  <si>
    <t>Договаряне без обявление</t>
  </si>
  <si>
    <t>Чл.103, ал.2, т.9 от ЗОП</t>
  </si>
  <si>
    <t>00277-2014-0005</t>
  </si>
  <si>
    <t>Договаряне с обявление</t>
  </si>
  <si>
    <t>чл.105, ал.1 от ЗОП</t>
  </si>
  <si>
    <t>00277-2016-0006</t>
  </si>
  <si>
    <t>00277-2016-0015</t>
  </si>
  <si>
    <t>Открита процедура</t>
  </si>
  <si>
    <t>чл.103, ал.1 от ЗОП</t>
  </si>
  <si>
    <t>00277-2016-0017</t>
  </si>
  <si>
    <t>00277-2016-0022</t>
  </si>
  <si>
    <t>00277-2016-0011</t>
  </si>
  <si>
    <t>Публична покана</t>
  </si>
  <si>
    <t>чл.14, ал.4 от ЗОП</t>
  </si>
  <si>
    <t>неприложимо</t>
  </si>
  <si>
    <t>00277-2015-0017</t>
  </si>
  <si>
    <t>00277-2016-0020</t>
  </si>
  <si>
    <t>00277-2015-0026</t>
  </si>
  <si>
    <t>00277-2014-0012</t>
  </si>
  <si>
    <t>Свободно възлагане</t>
  </si>
  <si>
    <t>чл.14, ал.5, т.2 от ЗОП</t>
  </si>
  <si>
    <t>00277-2015-0004</t>
  </si>
  <si>
    <t>Събиране на оферти с обява</t>
  </si>
  <si>
    <t>чл. 20, ал. 3, т. 2 от ЗОП</t>
  </si>
  <si>
    <t>00277-2015-0031</t>
  </si>
  <si>
    <t>00277-2014-0035</t>
  </si>
  <si>
    <t>Чл.14, ал.5, т.2 от ЗОП</t>
  </si>
  <si>
    <t>Директно възлагане</t>
  </si>
  <si>
    <t>Чл.103, ал.1 от ЗОП</t>
  </si>
  <si>
    <t>00277-2015-0018</t>
  </si>
  <si>
    <t>00277-2012-0051</t>
  </si>
  <si>
    <t>00277-2016-0001</t>
  </si>
  <si>
    <t>00277-2015-0028</t>
  </si>
  <si>
    <t>00277-2015-0021</t>
  </si>
  <si>
    <t>00277-2015-0020</t>
  </si>
  <si>
    <t>00277-2016-0008</t>
  </si>
  <si>
    <t>00277-2016-0009</t>
  </si>
  <si>
    <t>00277-2015-0025</t>
  </si>
  <si>
    <t>00277-2016-0024</t>
  </si>
  <si>
    <t>00277-2016-0007</t>
  </si>
  <si>
    <t>00277-2016-0016</t>
  </si>
  <si>
    <t>Чл. 105, ал. 1 от ЗОП</t>
  </si>
  <si>
    <t>00277-2015-0019</t>
  </si>
  <si>
    <t>00277-2014-0018</t>
  </si>
  <si>
    <t>00277-2015-0012</t>
  </si>
  <si>
    <t>00277-2015-0023</t>
  </si>
  <si>
    <t>чл.20, ал.4 от ЗОП</t>
  </si>
  <si>
    <t>00277-2015-0009</t>
  </si>
  <si>
    <t>чл.15, ал.1, т.5 от ЗОП</t>
  </si>
  <si>
    <t>Чл.103, ал.2, т.2 от ЗОП</t>
  </si>
  <si>
    <t>00277-2014-0013</t>
  </si>
  <si>
    <t>00277-2014-0007</t>
  </si>
  <si>
    <t>00277-2014-0020</t>
  </si>
  <si>
    <t>Чл.103, ал.2, т.1 от ЗОП</t>
  </si>
  <si>
    <t>00277-2015-0011</t>
  </si>
  <si>
    <t>00277-2014-0022</t>
  </si>
  <si>
    <t>00277-2015-0016</t>
  </si>
  <si>
    <t>00277-2015-0015</t>
  </si>
  <si>
    <t>00277-2015-0013</t>
  </si>
  <si>
    <t>00277-2016-0012</t>
  </si>
  <si>
    <t>00277-2016-0013</t>
  </si>
  <si>
    <t>00277-2016-0005</t>
  </si>
  <si>
    <t>чл.12, ал.1, т.6 от ЗОП</t>
  </si>
  <si>
    <t>00277-2016-0010</t>
  </si>
  <si>
    <t>00277-2015-0008</t>
  </si>
  <si>
    <t>00277-2014-0021</t>
  </si>
  <si>
    <t>00277-2015-0030</t>
  </si>
  <si>
    <t>00277-2015-0003</t>
  </si>
  <si>
    <t xml:space="preserve"> 00277-2014-0013 </t>
  </si>
  <si>
    <t>00277-2015-0027</t>
  </si>
  <si>
    <t>00277-2015-0029</t>
  </si>
  <si>
    <t>00277-2015-0024</t>
  </si>
  <si>
    <t>00277-2015-0002</t>
  </si>
  <si>
    <t>Договоряне без обявление</t>
  </si>
  <si>
    <t>00277-2015-0014</t>
  </si>
  <si>
    <t>00277-2013-0030</t>
  </si>
  <si>
    <t>чл.20, ал.4, т.3 от ЗОП</t>
  </si>
  <si>
    <t>Събиране на три оферти</t>
  </si>
  <si>
    <t>чл.2, ал.1, т.2 и чл.2а от НВМОП</t>
  </si>
  <si>
    <t>Догораряне без обявление</t>
  </si>
  <si>
    <t>00277-2016-0004</t>
  </si>
  <si>
    <t>чл.20, ал.4, т.1</t>
  </si>
  <si>
    <t>ДОСТАВКА НА ВОДА ЗА ПРОИЗВОДСТВО И ПИТЕЙНА ВОДА</t>
  </si>
  <si>
    <t>Д-И №2 / 16.04.2004</t>
  </si>
  <si>
    <t>ДОСТАВКА НА ЕЛЕКТРОЕНЕРГИЯ</t>
  </si>
  <si>
    <t>У-160/07.11.2014; У-161/07.11.2014</t>
  </si>
  <si>
    <t>ИЗГОТВЯНЕ И ИЗПЪЛНЕНИЕ НА ПАКЕТ ОТ СТРАТЕГИЧЕСКИ И ОПЕРАТИВНИ ИНИЦИАТИВИ ЗА ОПТИМИЗИРАНЕ НА ДЕЙНОСТТА НА „ТОПЛОФИКАЦИЯ СОФИЯ” ЕАД</t>
  </si>
  <si>
    <t>БУЛГАРГАЗ ЕАД,175203485</t>
  </si>
  <si>
    <t>БЪЛГАРСКИ ЕНЕРГИЕН ХОЛДИНГ ЕАД,831373560</t>
  </si>
  <si>
    <t>НЕК ЕАД,000649348</t>
  </si>
  <si>
    <t>ЕНЕРГО-ПРО ЕНЕРГИЙНИ УСЛУГИ ЕООД,131512672</t>
  </si>
  <si>
    <t>КОНТИНВЕСТ ООД,040967273</t>
  </si>
  <si>
    <t>ПЕТРОЛ АД,831496285</t>
  </si>
  <si>
    <t>МАДАЛЕНА И ПАРТНЬОРИ ДЗЗД,176966633</t>
  </si>
  <si>
    <t>БРУНАТА  ООД,041029500</t>
  </si>
  <si>
    <t>ОВЕРГАЗ МРЕЖИ АД,130533432</t>
  </si>
  <si>
    <t>ФАРМАЦЕВТИЧНИ ХИМИКАЛИ АД,812117282</t>
  </si>
  <si>
    <t>ПМ ЕЛЕКТРИКАЛ ЕООД,201257416</t>
  </si>
  <si>
    <t>ПУДООС,131045382</t>
  </si>
  <si>
    <t>БРАЙТ  ИНЖЕНЕРИНГ  ООД,103327353</t>
  </si>
  <si>
    <t>ЕВРОМЕБЕЛ ООД,119095846</t>
  </si>
  <si>
    <t>"ЕВРО ТЕХНОКОНСУЛТ" ЕООД,200306230</t>
  </si>
  <si>
    <t>ЗЕ-ЖАК ООД,201322885</t>
  </si>
  <si>
    <t>ЕЛКОНТРОЛ ООД,130178629</t>
  </si>
  <si>
    <t>САКСА ООД,131245283</t>
  </si>
  <si>
    <t>ГАРАНТСТРОЙ   КОМПЛЕКТ  АД,175046468</t>
  </si>
  <si>
    <t>АВКО  АД,117001136</t>
  </si>
  <si>
    <t>РОНОС ООД,831176328</t>
  </si>
  <si>
    <t>"БУЛМИНВЕКС-ГБ "  ЕООД,000622340</t>
  </si>
  <si>
    <t>"РОЕЛ-98" ООД,121798467</t>
  </si>
  <si>
    <t>СТАРТ ИНЖЕНЕРИНГ АД,030217255</t>
  </si>
  <si>
    <t>ЕВРИСТА ЕООД,175200012</t>
  </si>
  <si>
    <t>БУЛГАРКОНТРОЛА  АД,831635265</t>
  </si>
  <si>
    <t>ПРЕВЕНТА  ООД,122014377</t>
  </si>
  <si>
    <t>ЕЛЕКТРОЕНЕРГИЕН СИСТЕМЕН ОПЕРАТОР ЕАД,175201304</t>
  </si>
  <si>
    <t>БУТИЛИРАЩА КОМПАНИЯ ГОРНА БАНЯ ООД,831544709</t>
  </si>
  <si>
    <t>"КООПЕРАЦИЯ ПАНДА",000885099</t>
  </si>
  <si>
    <t>ТЕХНОЛОГИЧНА АВТОМАТИКА ООД,831335467</t>
  </si>
  <si>
    <t>ЕНЕРГОРЕМОНТ ХОЛДИНГ АД,831914845</t>
  </si>
  <si>
    <t>МАРК СЕКЮРИТИ СИСТЕМС ЕООД,121898550</t>
  </si>
  <si>
    <t>БДЖ-ТОВАРНИ ПРЕВОЗИ ЕООД,175403856</t>
  </si>
  <si>
    <t>СОФИЙСКА ВОДА АД,130175000</t>
  </si>
  <si>
    <t>ЧЕЗ ЕЛЕКТРО БЪЛГАРИЯ АД,175133827</t>
  </si>
  <si>
    <t>ЕНЕРГИЙНА ФИНАНСОВА ГРУПА АД,131332101</t>
  </si>
  <si>
    <t>ЧЕЗ РАЗПРЕДЕЛЕНИЕ Б-Я АД,130277958</t>
  </si>
  <si>
    <t>ЕВРОМАРКЕТ КЪНСТРАКШЪН  АД,131433890</t>
  </si>
  <si>
    <t>БМС СЕРВИЗ ЕООД,201407360</t>
  </si>
  <si>
    <t>АВТО ИНЖЕНЕРИНГ ХОЛДИНГ ГРУП ООД,131163929</t>
  </si>
  <si>
    <t>ИТА КОМ ООД,130515847</t>
  </si>
  <si>
    <t>БУЛВАРИЯ ХОЛДИНГ ЕАД,030115485</t>
  </si>
  <si>
    <t>БУЛАВТО БЪЛГАРИЯ АД,203540847</t>
  </si>
  <si>
    <t>МОТО- ПФОЕ  ЕООД,000646811</t>
  </si>
  <si>
    <t>БУЛАВТО АД,813027681</t>
  </si>
  <si>
    <t>ЛИТЕКС МОТОРС АД,200164247</t>
  </si>
  <si>
    <t>ДЗЗД АКСИОР-ЕНВИЗИМО,176773698</t>
  </si>
  <si>
    <t>КОНТРАКС ЕАД,175415627</t>
  </si>
  <si>
    <t>РИСИ КОНСОРЦИУМ ДЗЗД,177037261</t>
  </si>
  <si>
    <t>КОНСОРЦИУМ ДЖЕНЕРАЛ ЕНЕРГО,176523132</t>
  </si>
  <si>
    <t>МОНТАЖИ КО ЕООД,175329555</t>
  </si>
  <si>
    <t>КОНСОРЦИУМ МОНТАЖИ КО ТВБ,176845304</t>
  </si>
  <si>
    <t>ТЕХНОМАШПРОГРЕС ООД,040031427</t>
  </si>
  <si>
    <t>АСТ СОФИЯ ООД,121007294</t>
  </si>
  <si>
    <t>ДЖИ ПИ ГРУП ООД,131124561</t>
  </si>
  <si>
    <t>SADE S.A. BULGARIA BRANCHE,200816055</t>
  </si>
  <si>
    <t>ИМЕОН  софтуер ООД,831559166</t>
  </si>
  <si>
    <t>ОБЕДИНЕНИЕ ПАХИРА-РАДЕВ ДЗЗД,176942956</t>
  </si>
  <si>
    <t>ГРИИН ЕНД ФЕЪР АД,200020624</t>
  </si>
  <si>
    <t>КИБЕРНЕТИКА И КО ООД,175429776</t>
  </si>
  <si>
    <t>ПЕТИ СЕЗОН ЕООД,121319543</t>
  </si>
  <si>
    <t>ПЛАН-С  ЕООД,131507383</t>
  </si>
  <si>
    <t>РОСЕН НИКОЛОВ ИВАНОВ-ЖК ОВЧА КУПЕЛ-2 БЛ.7А,ЕГН</t>
  </si>
  <si>
    <t>ЛегИТ ЕООД,203035542</t>
  </si>
  <si>
    <t>РАМИРА ООД,120007057</t>
  </si>
  <si>
    <t>СОФИЯ АНГ.ВАНЧЕВА-УЛ.АМИ БУЕ №42,ЕГН</t>
  </si>
  <si>
    <t>КРЕДО ТЕХНОЛОДЖИ ООД,203643167</t>
  </si>
  <si>
    <t>ГЕРГАНА ГЕОРГИЕВА ПЕТРОВА,ЕГН</t>
  </si>
  <si>
    <t>МАРИЯ НИК.ЖЕКОВА-МОМЧИЛОВА УЛ.НИК.КОПЕРНИК№48,ЕГН</t>
  </si>
  <si>
    <t>СОФИНВЕСТ  ЕООД,121359317</t>
  </si>
  <si>
    <t>ИВАН БОЯНОВ МИНЧЕВ-МЛАДОСТ-4.БЛ.425,ВХ.3,ЕГН</t>
  </si>
  <si>
    <t>ЕФ ЕМ ИНВЕСТМЪНТ ЕООД-УЛ.ВИНИЦА 19-КОД 3520,131247213</t>
  </si>
  <si>
    <t>КОНЕРДЖИ  ЕООД,121363326</t>
  </si>
  <si>
    <t>ДОЧО МИНКОВ ДОЧЕВ,ЕГН</t>
  </si>
  <si>
    <t>ХРИСТО ЙОРДАНОВ ПАЧЕВ,ЕГН</t>
  </si>
  <si>
    <t>ТЕХЕМ СЪРВИСИС ЕООД,130036512</t>
  </si>
  <si>
    <t>ИПЕЙ  АД,131409398</t>
  </si>
  <si>
    <t>МУЛТИФОРС А.С. ЕООД,831637711</t>
  </si>
  <si>
    <t>ДАЙРЕКТ СЪРВИСИЗ ООД,131380345</t>
  </si>
  <si>
    <t>ФАСТ ПЕЙ ХД АД,202200392</t>
  </si>
  <si>
    <t>НЕЛБО ЕАД,175367099</t>
  </si>
  <si>
    <t>ДИМОХОД-2015 ДЗЗД,176932271</t>
  </si>
  <si>
    <t>'БУНАР ТРЕЙД '  ДЗЗД,176940229</t>
  </si>
  <si>
    <t>ТИ ВИ БИ  ООД,040154547</t>
  </si>
  <si>
    <t>МХ ЕЛВЕКО ООД,130532985</t>
  </si>
  <si>
    <t>"ТЕРМОКОМПЛЕКТ"ООД,020307302</t>
  </si>
  <si>
    <t>ДЗЗД ОБЕДИНЕНИЕ РЕФРАН-СТАРТ 2015,176933779</t>
  </si>
  <si>
    <t>ДАНУВИУС ЕООД,121457099</t>
  </si>
  <si>
    <t>ПМУ ИНЖЕНЕРИНГ ООД,201399064</t>
  </si>
  <si>
    <t>ТОПЛОКОНТРОЛ ООД,130644436</t>
  </si>
  <si>
    <t>КОНСОРЦИУМ ИНДЕВР-АЙ ТИ СИ И,177025063</t>
  </si>
  <si>
    <t>ВиК ЕАД,121411430</t>
  </si>
  <si>
    <t>ЕЛЕКТРОСТРОЕЖИ АД,126066624</t>
  </si>
  <si>
    <t>ЕНБРА ТЕСТ ЕООД,131398913</t>
  </si>
  <si>
    <t>АКВА БИЛДИНГ СЪРВИЗ ЕООД,130585660</t>
  </si>
  <si>
    <t>ТЕ ТРЕЙД ГРУП ООД,200512839</t>
  </si>
  <si>
    <t>БТК АД,831642181</t>
  </si>
  <si>
    <t>ИНДЕВР ООД,131483352</t>
  </si>
  <si>
    <t>ЦЕРБ ЕАД,831914037</t>
  </si>
  <si>
    <t>ТЕХЕНЕРГО ЕАД,831625381</t>
  </si>
  <si>
    <t>ХОЛИДЕЙ И РАЙЗЕН ЕООД,813141699</t>
  </si>
  <si>
    <t>АС БОЯНА АД,130478060</t>
  </si>
  <si>
    <t>БЪЛГАРСКИ ПОЩИ ЕАД,121396123</t>
  </si>
  <si>
    <t>ПЕХЛИВАНОВ ИНЖЕНЕРИНГ ООД,831356059</t>
  </si>
  <si>
    <t>ЕЛЕКТРОН РАДИОКОМ ООД,121631977</t>
  </si>
  <si>
    <t>ТЕХНОТЕРМ ИНЖЕНЕРИНГ  ЕАД,202217951</t>
  </si>
  <si>
    <t>МАРИНОАРТ ЕООД,200618148</t>
  </si>
  <si>
    <t>Джи Пи Ес България АД,121707332</t>
  </si>
  <si>
    <t>ТОП СПРИНТ ООД,131025725</t>
  </si>
  <si>
    <t>АЛЕКСАНДЪР АЛЕКСАНДРОВ,ЕГН</t>
  </si>
  <si>
    <t>КАРБОН КОНСУЛТ ЕООД,203670983</t>
  </si>
  <si>
    <t>ПЗ ЕЛЕКТРОНИК ООД,831314850</t>
  </si>
  <si>
    <t>ТЕРИВА АСОСИЪТС-КЛОН БЪЛГАРИЯ,203292362</t>
  </si>
  <si>
    <t>ЕТ ИВАЙЛО КОЛЕВ,130351668</t>
  </si>
  <si>
    <t>МЕЙТ БЪЛГАРИЯ ЕООД,202280811</t>
  </si>
  <si>
    <t>ХЕРМЕС БРОК ООД,121200471</t>
  </si>
  <si>
    <t>ГЕО 2000 ООД,131314628</t>
  </si>
  <si>
    <t>ЕЛЕКТРОДИНАМИКА ООД,175112078</t>
  </si>
  <si>
    <t>СИСТЕРА ТЕХНОЛОДЖИ ООД,175388742</t>
  </si>
  <si>
    <t>ЕУРОЗАК ООД,121267000</t>
  </si>
  <si>
    <t>КАСТЕЛО ООД,123120216</t>
  </si>
  <si>
    <t>ФОКУС НУНТИ ООД,130552817</t>
  </si>
  <si>
    <t>ДЕЙЗИ КЪМПАНИ ООД,121045583</t>
  </si>
  <si>
    <t>БАЛАНС - М ЕООД,121435206</t>
  </si>
  <si>
    <t>ОРИОН ИНВАЙЪРМЕНТ ООД,200616325</t>
  </si>
  <si>
    <t>СИРМА БИЗНЕС КОНСУЛТИНГ АД,175445129</t>
  </si>
  <si>
    <t>" БУЛКЕМ " ЕООД,115247057</t>
  </si>
  <si>
    <t>ДЖИ ЕМ БИ БЪЛГАРИЯ АД,201836452</t>
  </si>
  <si>
    <t>ДЕСТИНАЦИЯ БЪЛГАРИЯ ЕООД,115813904</t>
  </si>
  <si>
    <t>НИМХ-БАН,000663814</t>
  </si>
  <si>
    <t>РАНИНА  ООД,121338166</t>
  </si>
  <si>
    <t>РИНА БЪЛГАРИЯ ЕООД,200337457</t>
  </si>
  <si>
    <t>ДДД 1 ООД,121370541</t>
  </si>
  <si>
    <t>ВОДОСНАБДЯВАНЕ И КАНАЛИЗАЦИЯ ЕАД БУРГАС,812115210</t>
  </si>
  <si>
    <t>АКВАФОРС ООД,131355356</t>
  </si>
  <si>
    <t>ВЕЗЕЛ ЕООД,148126045</t>
  </si>
  <si>
    <t>ЦЕ ЦЕ ЕС БЪЛГАРИЯ ООД,040329224</t>
  </si>
  <si>
    <t>ДОБИ ПРЕС ЕООД,130949772</t>
  </si>
  <si>
    <t>РОТЕК ООД,123527913</t>
  </si>
  <si>
    <t>ВАДИС ООД,122092155</t>
  </si>
  <si>
    <t>ЕТ ИСТА-ЮЛИЙ ПАНКОВ,040204530</t>
  </si>
  <si>
    <t>СЖС БЪЛГАРИЯ  ЕООД,000653802</t>
  </si>
  <si>
    <t>ТРЕЗ ЕООД,175171596</t>
  </si>
  <si>
    <t>ВЕЕМ КОНСУЛТ-ЕАД,202529285</t>
  </si>
  <si>
    <t>Д.М.ЕООД,121007796</t>
  </si>
  <si>
    <t>СТОЛИЧНА ОБЩИНА,000696327</t>
  </si>
  <si>
    <t>СТОЛИЧНА ОБЩИНА-РАЙОН "МЛАДОСТ",6963270614</t>
  </si>
  <si>
    <t>СО РАЙОН ВРЪБНИЦА,6963270400</t>
  </si>
  <si>
    <t>БЮРО ВЕРИТАС ВАРНА ЕООД,103186066</t>
  </si>
  <si>
    <t>ГЛОБАЛ УАН ООД,175293707</t>
  </si>
  <si>
    <t>ЕВРОМАРКЕТ КОМПРЕСОРС  АД,130185141</t>
  </si>
  <si>
    <t>СИМТЕСТГРУП ЕООД,130886012</t>
  </si>
  <si>
    <t>ЛИДОКОМ ЕООД,203194975</t>
  </si>
  <si>
    <t>СТАР МОТОРС ЕООД,130571835</t>
  </si>
  <si>
    <t>ХЕРА-СОФИЯ ЕООД,130844821</t>
  </si>
  <si>
    <t>СИ ЕС БИ ЕООД,200101179</t>
  </si>
  <si>
    <t>ЕЛ КОНТРОЛ ЕООД,123164262</t>
  </si>
  <si>
    <t>БЪЛГАРСКА НЕЗАВИСИМА ЕНЕРГИЙНА БОРСА ЕАД,202880940</t>
  </si>
  <si>
    <t>НУРТС БЪЛГАРИЯ ЕАД,201105038</t>
  </si>
  <si>
    <t>ИНВЕСТЪР РИЛЕЙШЪНС СЪРВИСИС ООД,175293276</t>
  </si>
  <si>
    <t>У-190/07.10.2015</t>
  </si>
  <si>
    <t>У-244/11.12.2015</t>
  </si>
  <si>
    <t>С-2/08.01.2016</t>
  </si>
  <si>
    <t>С-11/15.12.2015</t>
  </si>
  <si>
    <t>У-41/15.03.2016</t>
  </si>
  <si>
    <t>У-42/25.04.2014</t>
  </si>
  <si>
    <t>У-20/04.02.2016</t>
  </si>
  <si>
    <t>У-103/22.07.2016</t>
  </si>
  <si>
    <t>У-22/05.02.2013</t>
  </si>
  <si>
    <t>У-114/26.06.2015</t>
  </si>
  <si>
    <t>У-213/03.10.2008</t>
  </si>
  <si>
    <t>У-154/26.01.2016</t>
  </si>
  <si>
    <t>У-216/06.08.2013</t>
  </si>
  <si>
    <t>СИ-3/03.10.2016</t>
  </si>
  <si>
    <t>У-25/10.02.2016</t>
  </si>
  <si>
    <t>У-110/28.07.2016</t>
  </si>
  <si>
    <t>У-117/02.08.2016</t>
  </si>
  <si>
    <t>БОРС.ДР2353/20.04.16</t>
  </si>
  <si>
    <t>У-248/16.12.2015</t>
  </si>
  <si>
    <t>У-119/08.08.2016</t>
  </si>
  <si>
    <t>У-15/16.01.2015</t>
  </si>
  <si>
    <t>У-5/11.01.2016 Г.</t>
  </si>
  <si>
    <t>У-105/26.07.2016</t>
  </si>
  <si>
    <t>У-128/23.09.2014</t>
  </si>
  <si>
    <t>У-93/27.05.2015</t>
  </si>
  <si>
    <t>У-127/23.09.2014</t>
  </si>
  <si>
    <t>у-12/20.01.2016</t>
  </si>
  <si>
    <t>З-6/12.12.2015</t>
  </si>
  <si>
    <t>У-6/11.01.2016</t>
  </si>
  <si>
    <t>У-210/06.11.2015</t>
  </si>
  <si>
    <t>У-45/07.05.2014</t>
  </si>
  <si>
    <t>У-195/13.10.2015</t>
  </si>
  <si>
    <t>C-1/07.01.2016</t>
  </si>
  <si>
    <t>У-148/03.10.2016</t>
  </si>
  <si>
    <t>У-213/11.11.2015</t>
  </si>
  <si>
    <t>У-217/12.11.2015</t>
  </si>
  <si>
    <t>У-183/29.09.2015</t>
  </si>
  <si>
    <t>У-134/20.07.2015</t>
  </si>
  <si>
    <t>У-55/03.05.2016</t>
  </si>
  <si>
    <t>У-175/17.11.2014</t>
  </si>
  <si>
    <t>ДОГ.У-82/01.07.2016</t>
  </si>
  <si>
    <t>ДОГ.У-14/26.01.2016</t>
  </si>
  <si>
    <t>ДОГ.У-139/02.09.2016</t>
  </si>
  <si>
    <t>ДОГ.У-113/01.08.2016</t>
  </si>
  <si>
    <t>ДОГ.У-19/03.02.2016</t>
  </si>
  <si>
    <t>ДОГ.У-102/21.07.2016</t>
  </si>
  <si>
    <t>ДОГ.139/02.09.2016</t>
  </si>
  <si>
    <t>ДОГ.У-126/16.08.2016</t>
  </si>
  <si>
    <t>ДОГ.У-11/19.01.2016</t>
  </si>
  <si>
    <t>ДОГ.У-18/01.02.2016</t>
  </si>
  <si>
    <t>ДОГ.У-140/02.09.2016</t>
  </si>
  <si>
    <t>ДОГ.У-125/16.08.2016</t>
  </si>
  <si>
    <t>ДОГ.У-138/02.09.2016</t>
  </si>
  <si>
    <t>ДОГ.У-127/16.08.2016</t>
  </si>
  <si>
    <t>У-10/15.01.2016</t>
  </si>
  <si>
    <t>ДОГ.У-17/01.02.2016</t>
  </si>
  <si>
    <t>ДОГ.У-56/09.05.2016</t>
  </si>
  <si>
    <t>ДОГ.У-81/30.06.2016</t>
  </si>
  <si>
    <t>ДОГ.У-184/29.09.2015</t>
  </si>
  <si>
    <t>ДОГ.У-128/16.08.2016</t>
  </si>
  <si>
    <t>ДОГ.45/28.11.2016</t>
  </si>
  <si>
    <t>ДОГ.У-48/12.12.2016</t>
  </si>
  <si>
    <t>ДОГ.У-129/16.08.2016</t>
  </si>
  <si>
    <t>ДОГ.У-130/16.08.2016</t>
  </si>
  <si>
    <t>У-92/11.07.2016</t>
  </si>
  <si>
    <t>У-161/01.07.2013</t>
  </si>
  <si>
    <t>У-141/09.09.2016</t>
  </si>
  <si>
    <t>II № EBRD5/14А</t>
  </si>
  <si>
    <t>ДОГ.III №EBRD5/14A</t>
  </si>
  <si>
    <t>ДОГ.V EBRD 10/14</t>
  </si>
  <si>
    <t>ДОГ.VI EBRD10/14A</t>
  </si>
  <si>
    <t>ДОГ.IV №EBRD5/14A</t>
  </si>
  <si>
    <t>ДОГ.У-237/07.12.2015</t>
  </si>
  <si>
    <t>№Д-У-161/17.11.2016</t>
  </si>
  <si>
    <t>ДОГ.У-134/29.08.2016</t>
  </si>
  <si>
    <t>ДОГ.I №EBRD5/14A</t>
  </si>
  <si>
    <t>ДОГ. IV EBRD10/14</t>
  </si>
  <si>
    <t>ДОГ. V №EBRD5/14A</t>
  </si>
  <si>
    <t>ДОГ.III EBRD10/14</t>
  </si>
  <si>
    <t>У-140/13.10.2014</t>
  </si>
  <si>
    <t>ДОГ.У-224/17.11.2015</t>
  </si>
  <si>
    <t>ДОГ. VI EBRD10/14</t>
  </si>
  <si>
    <t>ДОГ.212/10.11.2015</t>
  </si>
  <si>
    <t>ДОГ.221/17.11.2015</t>
  </si>
  <si>
    <t>ДОГ.У-220/17.11.2015</t>
  </si>
  <si>
    <t>Д-У-№149/04.10.2016</t>
  </si>
  <si>
    <t>ДОГ.Д-У-146/26.09.20</t>
  </si>
  <si>
    <t>ДОГ.У-35/20.02.2015</t>
  </si>
  <si>
    <t>ДОГ.У-151/06.08.2015</t>
  </si>
  <si>
    <t>ДОГ.У-50/06.04.2016</t>
  </si>
  <si>
    <t>ДОГ.У-145/10.09.2016</t>
  </si>
  <si>
    <t>ДОГ.У-43/17.03.2016</t>
  </si>
  <si>
    <t>ДОГ.У-201/22.10.2015</t>
  </si>
  <si>
    <t>ДОГ./ 10.09.2016</t>
  </si>
  <si>
    <t>ДОГ.У-120/09.08.2016</t>
  </si>
  <si>
    <t>ДОГОВОР/10.09.2016</t>
  </si>
  <si>
    <t>ДОГ.ОТ10.09.2016</t>
  </si>
  <si>
    <t>ДОГ.У-207/28.10.2015</t>
  </si>
  <si>
    <t>ДОГ./19.05.2016</t>
  </si>
  <si>
    <t>ДОГ-10.09.2016</t>
  </si>
  <si>
    <t>ДОГ.У-104/25.07.2016</t>
  </si>
  <si>
    <t>ДОГ./11.07.2016</t>
  </si>
  <si>
    <t>ДОГОВОР /10.09.2016</t>
  </si>
  <si>
    <t>ДОГ.У-84/01.07.2016</t>
  </si>
  <si>
    <t>ДОГ/14,01,2015</t>
  </si>
  <si>
    <t>ДОГ.У-135/20.06.2013</t>
  </si>
  <si>
    <t>ДОГ/10.07.2015</t>
  </si>
  <si>
    <t>У-144/29.07.2015</t>
  </si>
  <si>
    <t>У-98/08.06.2015</t>
  </si>
  <si>
    <t xml:space="preserve">У-101/25.07.2014 </t>
  </si>
  <si>
    <t>У-32/16.02.2015</t>
  </si>
  <si>
    <t>У-4/05.01.2015</t>
  </si>
  <si>
    <t xml:space="preserve">У-102/25.07.14 </t>
  </si>
  <si>
    <t>У-146/29.07.2016</t>
  </si>
  <si>
    <t>У-84/18.05.2015</t>
  </si>
  <si>
    <t>У-209/05.11.2015</t>
  </si>
  <si>
    <t>У-10/12.01.2015</t>
  </si>
  <si>
    <t>У-№230/24.11.15</t>
  </si>
  <si>
    <t>У-211/09.11.2015</t>
  </si>
  <si>
    <t>У-214/11.11.2015</t>
  </si>
  <si>
    <t>У-87/20.05.2015</t>
  </si>
  <si>
    <t>У-104/11.06.2015</t>
  </si>
  <si>
    <t>СИ-1/22.07.2016</t>
  </si>
  <si>
    <t>СИ-2/22.07.2016</t>
  </si>
  <si>
    <t>У-202/26.10.2015</t>
  </si>
  <si>
    <t>У-150/04.08.2015</t>
  </si>
  <si>
    <t>У-79/30.04.2015</t>
  </si>
  <si>
    <t>У-№214/11.11.2015</t>
  </si>
  <si>
    <t>У-85/19.05.2015</t>
  </si>
  <si>
    <t>У-67/08.06.2016</t>
  </si>
  <si>
    <t>У-37/23.02.2015</t>
  </si>
  <si>
    <t>У-203/26.10.2015</t>
  </si>
  <si>
    <t>У-13/25.01.2016</t>
  </si>
  <si>
    <t>У-89/08.07.2016</t>
  </si>
  <si>
    <t>У-3/12.08.2015</t>
  </si>
  <si>
    <t>У-162/10.11.2014</t>
  </si>
  <si>
    <t>У-174/14.09.2015</t>
  </si>
  <si>
    <t>У-108/27.07.2016</t>
  </si>
  <si>
    <t>У-№215/11.11.2015Г.</t>
  </si>
  <si>
    <t>У-249/21.12.2015</t>
  </si>
  <si>
    <t>У-134/29.08.2016</t>
  </si>
  <si>
    <t>У-125/17.09.2014</t>
  </si>
  <si>
    <t>У-252/29.12.2015</t>
  </si>
  <si>
    <t>У-97/15.07.2016Г.</t>
  </si>
  <si>
    <t>У-86/05.07.2016</t>
  </si>
  <si>
    <t>У-107/15.06.2015</t>
  </si>
  <si>
    <t>У-91</t>
  </si>
  <si>
    <t>У-№85/05.07.2016Г.</t>
  </si>
  <si>
    <t>У-115/13.08.14 Г.</t>
  </si>
  <si>
    <t>С-3/11.03.2016</t>
  </si>
  <si>
    <t>У-30/25.02.2016</t>
  </si>
  <si>
    <t>С-№4/19.04.16 Г.</t>
  </si>
  <si>
    <t>У-176/18.11.2014</t>
  </si>
  <si>
    <t>У-28/17.02.2016</t>
  </si>
  <si>
    <t>У-205/28.10.2015</t>
  </si>
  <si>
    <t>У-163/10.11.2014</t>
  </si>
  <si>
    <t>У-73/07.04.2015</t>
  </si>
  <si>
    <t>ДОГ-22/01.08.2016</t>
  </si>
  <si>
    <t>У-172/10.09.2015</t>
  </si>
  <si>
    <t>У-9/15.01.2016</t>
  </si>
  <si>
    <t>Л-3/15.08.2014</t>
  </si>
  <si>
    <t>25/03.10.2016</t>
  </si>
  <si>
    <t>У-145/29.07.2015</t>
  </si>
  <si>
    <t>У-72/07.04.2015</t>
  </si>
  <si>
    <t>У-137/31.08.2016г.</t>
  </si>
  <si>
    <t>У-117/19.08.2014</t>
  </si>
  <si>
    <t>У-58/16.05.2016</t>
  </si>
  <si>
    <t>У-225/18.11.2015</t>
  </si>
  <si>
    <t>У-89/22.05.2015</t>
  </si>
  <si>
    <t>У-253/29.12.2015</t>
  </si>
  <si>
    <t>У-235/04.12.2015</t>
  </si>
  <si>
    <t>3-№2/12.02.2015Г.</t>
  </si>
  <si>
    <t>У-31/25.02.2016</t>
  </si>
  <si>
    <t>СИ-6/28.08.2015</t>
  </si>
  <si>
    <t>ЛЮ-№1/17.08.2016</t>
  </si>
  <si>
    <t>У-241/09.12.2015</t>
  </si>
  <si>
    <t>У-193/12.10.2015</t>
  </si>
  <si>
    <t>У-27/12.02.2015</t>
  </si>
  <si>
    <t>У-73/20.06.2014</t>
  </si>
  <si>
    <t>У-109/27.07.2016г.</t>
  </si>
  <si>
    <t>У-169/31.08.2015</t>
  </si>
  <si>
    <t>У-229/23.11.2015</t>
  </si>
  <si>
    <t>У-202/26.10.2015Г.</t>
  </si>
  <si>
    <t>У-106/26.07.2016</t>
  </si>
  <si>
    <t>У-227/23.11.2015</t>
  </si>
  <si>
    <t>У-204/27.10.2015</t>
  </si>
  <si>
    <t>У-44/31.03.16 Г.</t>
  </si>
  <si>
    <t>У-122/06.07.15</t>
  </si>
  <si>
    <t>У-60/19.05.2016</t>
  </si>
  <si>
    <t>У-57/16.05.2016</t>
  </si>
  <si>
    <t>У-196/30.12.2014</t>
  </si>
  <si>
    <t>У-111/23.06.2015</t>
  </si>
  <si>
    <t>У-12/14.01.2015</t>
  </si>
  <si>
    <t>У-107/26.07.2016</t>
  </si>
  <si>
    <t>У-161/12.08.2015</t>
  </si>
  <si>
    <t>У-250/21.12.2015</t>
  </si>
  <si>
    <t>У-322/15.07.2011</t>
  </si>
  <si>
    <t>У-123807.07.2015</t>
  </si>
  <si>
    <t>У-232/27.11.2015</t>
  </si>
  <si>
    <t>У-231/27.11.2015Г.</t>
  </si>
  <si>
    <t>У-247/15.12.2015</t>
  </si>
  <si>
    <t>З-№1/24.03.2014</t>
  </si>
  <si>
    <t>У-№48/15.05.2014</t>
  </si>
  <si>
    <t>У-46/09.05.2014</t>
  </si>
  <si>
    <t>У-233/27.11.2015</t>
  </si>
  <si>
    <t>У-40/23.04.2014</t>
  </si>
  <si>
    <t>У-29/25.02.2016Г.</t>
  </si>
  <si>
    <t>У-90/26.05.2015</t>
  </si>
  <si>
    <t>У-66/31.05.2016</t>
  </si>
  <si>
    <t>У-240/09.12.2015</t>
  </si>
  <si>
    <t>СИ-4 / 30.05.2014</t>
  </si>
  <si>
    <t>У-47/27.02.2015</t>
  </si>
  <si>
    <t>С-№7/17.05.2012</t>
  </si>
  <si>
    <t>У-95/28.05.2015</t>
  </si>
  <si>
    <t>У-147/23.10.2014</t>
  </si>
  <si>
    <t>У-191/29.12.2014</t>
  </si>
  <si>
    <t>Л-№6/28.05.2007г.</t>
  </si>
  <si>
    <t>У-186/01.10.2015</t>
  </si>
  <si>
    <t>Л-13/01.12.2011Г.</t>
  </si>
  <si>
    <t>У-157/07.11.2016Г.</t>
  </si>
  <si>
    <t>У-156/07.11.2016</t>
  </si>
  <si>
    <t>У-189/06.10.2015</t>
  </si>
  <si>
    <t>У-76/27.04.2015</t>
  </si>
  <si>
    <t>У-54/28.04.2016</t>
  </si>
  <si>
    <t>З№14/11.05.2010</t>
  </si>
  <si>
    <t>У-183/08.12.2014</t>
  </si>
  <si>
    <t>Д-У-160/16.11.2016</t>
  </si>
  <si>
    <t>У-147/27.09.2016г.</t>
  </si>
  <si>
    <t>У-7/06.01.2015</t>
  </si>
  <si>
    <t>С-8/31.05.2012</t>
  </si>
  <si>
    <t>У-17/23.01.2015</t>
  </si>
  <si>
    <t>Д-У-155/07.11.2016г.</t>
  </si>
  <si>
    <t>У-160/01.07.2013</t>
  </si>
  <si>
    <t>У-90/08.07.2016</t>
  </si>
  <si>
    <t>СИ-2/06.02.2015</t>
  </si>
  <si>
    <t>С-5/03.06.2016</t>
  </si>
  <si>
    <t>У-150/17.10.2016</t>
  </si>
  <si>
    <t>ДОГ-21/27.09.2016</t>
  </si>
  <si>
    <t>У-92/26.05.2015</t>
  </si>
  <si>
    <t>ДОГ-29/26.10.2016</t>
  </si>
  <si>
    <t>У-111/29.07.2016</t>
  </si>
  <si>
    <t>У-158/07.11.2016</t>
  </si>
  <si>
    <t>У-147/29.07.2015</t>
  </si>
  <si>
    <t>ДОСТАВКА ПРИРОДЕН ГАЗ 1-2013</t>
  </si>
  <si>
    <t>ДОСТАВКА ПРИРОДЕН ГАЗ 2013</t>
  </si>
  <si>
    <t>СПОРАЗУМЕНИЕ БЕХ С 71/11.12.2015</t>
  </si>
  <si>
    <t>СЕТЪЛМЕНТ БАЛАНСИРАЩ ПАЗАР</t>
  </si>
  <si>
    <t>ПОКУПКО-ПРОДАЖБА НА ЕЛ.ЕНЕРГИЯ</t>
  </si>
  <si>
    <t>СТАНДАРТНА БАЛАНСИРАЩА ГРУПА ЕНЕРГО-ПРОЕНЕРГИЙНИ УСЛУГИ ЕООД</t>
  </si>
  <si>
    <t>ДОСТАВКА НА ХИМИЧЕСКИ ПРОДУКТИ ЗА НУЖДИТЕ НА"ТОПЛОФИКАЦИЯ СОФИЯ"ЕАД</t>
  </si>
  <si>
    <t>ДОСТАВКА НА АВТОМОБИЛНИ ГОРИВА</t>
  </si>
  <si>
    <t>ДОСТАВКА НА ВОДОМЕРИ С ИМПУЛСЕН ИЗХОД ЗА СТУДЕНА ВОДА</t>
  </si>
  <si>
    <t>ДОСТАВКА НА АБОНАТНИ СТАНЦИИ</t>
  </si>
  <si>
    <t>ПРЕНОС НА ПРИРОДЕН ГАЗ</t>
  </si>
  <si>
    <t>ПЕРИОДИЧНИ ДОСТАВКИ НА РАЗСОЛ ТЕХНИЧЕСКИ</t>
  </si>
  <si>
    <t>ПРЕНОС НА ПРИРОДЕН ГАЗ-ДОГ.№ 5/01.10.2008; СПОРАЗ.№2/2011г</t>
  </si>
  <si>
    <t xml:space="preserve">ДОСТАВКАНА БАТЕРИИ ЗА ТОПЛОМЕРИ И ТЕРМИНАЛИ </t>
  </si>
  <si>
    <t>ПРОДАЖБА ТОПЛИННА ЕНЕРГИЯ</t>
  </si>
  <si>
    <t>ДОСТАВКА НА РЕЗЕРВНИ ЧАСТИ ЗА ТУРБИНА В ТЕЦ"СОФИЯ ИЗТОК"</t>
  </si>
  <si>
    <t>ДОСТАВКА И МОНТАЖ НА ОФИС МЕБЕЛИ</t>
  </si>
  <si>
    <t>ДОСТАВКА НА УЛТРАЗВУКОВИ ТОПЛОМЕРИ С ДИСТАНЦИОННО ОТЧИТАНЕ ЗА "ТОПЛОФИКАЦИЯ СОФИЯ" ЕАД</t>
  </si>
  <si>
    <t>ДОСТАВКА НА ВОДОМЕРИ С ИМПУЛСЕН ИЗХОД ЗА СТУДЕНА ВОДА ЗА "ТОПЛОФИКАЦИЯ СОФИЯ"ЕАД</t>
  </si>
  <si>
    <t>БОРСОВ ДОГОВОР 2353/20.04.2016</t>
  </si>
  <si>
    <t>ДОСТАВКА НА КЛЕТКА ЗА ЧЕСТОТНИТЕ УПРАВЛЕНИЯ НА МП №7 и №8 В ТР"С.ИЗТОК"</t>
  </si>
  <si>
    <t>ПЕРИОДИЧНИ ДОСТАВКИ НА РАЗСОЛ ТЕХНИЧЕСКИ ПРЕЧИСТЕН ЗА НУЖДИТЕ НА "ТОПЛОФИКАЦИЯ СОФИЯ"ЕАД</t>
  </si>
  <si>
    <t>ДОСТАВКА НА 10 0000Л.ПРОМИШЛЕН ГАЗЬОЛ ЗА ПРОИЗВОДСТВО НА ТОПЛИННА ЕНЕРГИЯ</t>
  </si>
  <si>
    <t>ПЕРИОДИЧНИ ДОСТАВКИ НА СКАЛНА МАСА ОТ ТРОШЕН КАМЪК, ЕСТЕСТВЕН РЕЧЕН ПЯСЪК И ПРОМИТ КВАРЦОВ ПЯСЪК С ТРИ ОБОСОБЕНИ ПОЗИЦИИ ЗА ПЕРИОД ОТ ДВЕ ГОДИНИ ЗА НУЖДИТЕ НА "ТОПЛОФИКАЦИЯ СОФИЯ" ЕАД" - ПОЗИЦИЯ №1</t>
  </si>
  <si>
    <t>ДОСТАВКА НА УПЛЪТНИТЕЛНИ ЛИСТОВЕ ЗА ТОПЛОИЗТОЧНИЦИТЕ В "ТОПЛОФИКАЦИЯ СОФИЯ" ЕАД</t>
  </si>
  <si>
    <t>ПЕРИДИЧНИ ДОСТАВКА НА КАНЦЕЛАРСКИ МАТЕРИАЛИ, КОПИРНА ХАРТИЯ, ХАРТИЕНИ ПРОДУКТИ И ОРИГИНАЛНИ КОНСУМАТИВИ ЗА ПЕЧАТАЩИ УСТРОЙСТВА ЗА ПЕРИОД ОТ ДВЕ ГОДИНИ ЗА НУЖДИТЕ НА ТОПЛОФИКАЦИЯ СОФИЯ" ЕАД С ТРИ ОБОСОБЕНИ ПОЗИЦИИ - ПОЗИЦИЯ №2</t>
  </si>
  <si>
    <t>ПЕРИОДИЧНИ ДОСТАВКИ НА БУТИЛИРАНА ВОДА ЗА НУЖДИТЕ НА "ТОПЛОФИКАЦИЯ СОФИЯ" ЕАД</t>
  </si>
  <si>
    <t>ПЕРИДИЧНИ ДОСТАВКА НА КАНЦЕЛАРСКИ МАТЕРИАЛИ, КОПИРНА ХАРТИЯ, ХАРТИЕНИ ПРОДУКТИ И ОРИГИНАЛНИ КОНСУМАТИВИ ЗА ПЕЧАТАЩИ УСТРОЙСТВА ЗА ПЕРИОД ОТ ДВЕ ГОДИНИ ЗА НУЖДИТЕ НА ТОПЛОФИКАЦИЯ СОФИЯ" ЕАД С ТРИ ОБОСОБЕНИ ПОЗИЦИИ - ПОЗИЦИЯ №1</t>
  </si>
  <si>
    <t>ДОСТАВКА НА АБОНАТНИ СТАНЦИИ И ДОПЪЛНИТЕЛНО ОБОРУДВАНЕ ЗАНУЖДИНЕ НА СРС И СРП</t>
  </si>
  <si>
    <t>ДОСТАВКА НА ГАЗ РЕГУЛАТОР ЗА НАЛЯГАНЕ НА ПРИРОДЕН ГАЗ ПРЕД ГОРЕЛКИ НА ВК-3 В ОЦ"ЗЕМЛЯНЕ" AFV ANSI 30</t>
  </si>
  <si>
    <t>ПЕРИОДИЧНИ ДОСТАВКИ НА СКАЛНА МАСА ОТ ТРОШЕН КАМЪК, ЕСТЕСТВЕН РЕЧЕН ПЯСЪК И ПРОМИТ КВАРЦОВ ПЯСЪК С ТРИ ОБОСОБЕНИ ПОЗИЦИИ ЗА ПЕРИОД ОТ ДВЕ ГОДИНИ ЗА НУЖДИТЕ НА "ТОПЛОФИКАЦИЯ СОФИЯ" ЕАД" - ПОЗИЦИЯ №2</t>
  </si>
  <si>
    <t>ДОСТАВКА И МОНТАЖ НА АВТОМАТИЧНА ТЕЛЕФОННА ЦЕНТРАЛА В ТР"СОФИЯ ИЗТОК"</t>
  </si>
  <si>
    <t>НЕЗАВИСИМ СТОКОВ КОНТРОЛ</t>
  </si>
  <si>
    <t>ДОСТАВКА НА ПРЕДПАЗНИ РАБОТНИ ОБЛЕКЛА, СПЕЦИАЛНИ ПРЕДПАЗНИ РАБОТНИ ОБЛЕКЛА, РАБОТНИ ОБУВКИ И ЛИЧНИ ПРЕДПАЗНИ СРЕДСТВА ЗА ЕКСПЛОАТАЦИОННИЯ ПЕРСОНАЛ НА "ТОПЛОФИКАЦИЯ СОФИЯ" ЕАД, НЕОБХОДИМИ ЗА ПЕРИОД ОТ 12 МЕСЕЦА В 7 ОБОСОБЕНИ ПОЗИЦИИ" - ПОЗИЦИЯ №7</t>
  </si>
  <si>
    <t>ДОСТЪП И ПРЕНОС ЕПМ/ЕСО</t>
  </si>
  <si>
    <t>ПЕРИОДИЧНА ДОСТАВКА НА БУТИЛИРАНА ВОДА ЗА ПЕРИОДОТ 12 МЕСЕЦА</t>
  </si>
  <si>
    <t>ДОСТАВКА НА ТЕМПЕРАТУРНИ СЕНЗОРИ ЗА ТОПЛОМЕРИ</t>
  </si>
  <si>
    <t>ПОЕТАПНА ДОСТАВКА НА САНИТАРНИ И ХИГИЕННИ МАТЕРИАЛИ И КОНСУМАТИВИ ЗА НУЖДИТЕ НА "ТОПЛОФИКАЦИЯ СОФИЯ" ЕАД, ПО СПЕЦИФИКАЦИЯ ЗА ПЕРИОД ОТ 12 МЕСЕЦА</t>
  </si>
  <si>
    <t>АБОНАМЕНТНА ПРОВЕРКА НА СИСТЕМИТЕ ЗА РЕГИСТРИРАНЕ ПРОПУСКИ НА ПРИРОДЕН ГАЗ</t>
  </si>
  <si>
    <t>МОНТАЖНИ РАБОТИ ПО ПОДМЯНА НА НАГРЕВНИ ПОВЪРХНОСТИ НА ПГ И ВК</t>
  </si>
  <si>
    <t>АБОНАМЕНТНО ПОДДЪРЖАНЕ, СЕРВИЗ И ПЕРИОДИЧНА ПРОВЕРКА НА ПОЖАРОИЗВЕСТИТЕЛНИТЕ И ПОЖАРОГАСИТЕЛНИ ИНСТАЛАЦИИ</t>
  </si>
  <si>
    <t>ПРЕВОЗ НА Ж.П.ВАГОНИ ПО ИНДУСТРИАЛНИ КЛОНОВЕ ОТ ГАРИТЕ НА ЗАХ.ФАБРИКА,БИРИМИРЦИ,ВОЛУЯК И ИСКЪР ЗА 2ГОД</t>
  </si>
  <si>
    <t>ЕНЕРГИЙНА ФИНАНСОВА ГРУПА АД</t>
  </si>
  <si>
    <t>НЕК ЕАД</t>
  </si>
  <si>
    <t>ЧЕЗ РАЗПРЕДЕЛЕНИЕ Б-Я АД</t>
  </si>
  <si>
    <t>ДОСТ. 6 БР. БАГЕРИ</t>
  </si>
  <si>
    <t>ДОСТ.НА 5 БР. ФАБРИЧНО НОВИ ТЕЖКОТОВАРНИ АВТОМОБЛИ ЗА НУЖДИТЕ НА ТОПЛОФИКАЦИЯ СОФИЯ ЕАД</t>
  </si>
  <si>
    <t>ДОСТ.АВТОКРАН</t>
  </si>
  <si>
    <t>ДОСТ.САМОСВАЛИ 3  БР.</t>
  </si>
  <si>
    <t>ДОСТАВКА  НА АБОНАТНИ СТАНЦИИ</t>
  </si>
  <si>
    <t>ДОСТАВКА НА ПОМПИ ЗА НУЖДИТЕ НА "ТОПЛОФИКАЦИЯ-СОФИЯ ЕАД"</t>
  </si>
  <si>
    <t>ДОСТ. ТОВАРЕН АВТОМОБИЛ ОПЕЛ КОМБО 12 БР.</t>
  </si>
  <si>
    <t>ДОСТАВКА НА СПЕЦИАЛИЗИРАНА АВТОТЕХНИКА ЗА НУЖДИТЕ НА ТОПЛОФИКАЦИЯ -СОФИЯ ЕАД</t>
  </si>
  <si>
    <t>ДОСТ. УЛТРАЗВУКОВИ ТОПЛОМЕРИ С ДИСТАНЦИОННО ОТЧИТАНЕ</t>
  </si>
  <si>
    <t>ДОСТАВКА НА БОРДОВИ АВТОМОБИЛ С ХИДРАВЛИЧЕН КРАН</t>
  </si>
  <si>
    <t>ДОСТАВКА НА АВТОМОБИЛИ ЗА НУЖДИТЕ НА ТОПЛОФИКАЦИЯ-СОФИЯ ЕАД</t>
  </si>
  <si>
    <t>ДОСТ. НА АВТОЦИСТЕРНА ЗА ПРЕВОЗ НА СОЛЕНА ВОДА</t>
  </si>
  <si>
    <t>ДОСТ.НА БАГЕР ЧЕЛЕН ТОВАРАЧ</t>
  </si>
  <si>
    <t>ДОСТ. НА 4 БР.ТОВ.АВТОМОБИЛИ ЗА НУЖДИТЕ НА ТОПЛОФИКАЦИЯ-СОФИЯ ЕАД</t>
  </si>
  <si>
    <t>ДОСТ. АБОНАТНИ СТАНЦИИ ЗА НУЖДИТЕ НА ТОПЛОФИКАЦИЯ-СОФИЯ ЕАД</t>
  </si>
  <si>
    <t>ДОСТАВКА, ВНЕДРЯВАНЕ, ОБУЧЕНИЕ И ПОДДРЪЖКА НА СИСТЕМА ЗА ОБРАБОТКА И УПРАВЛЕНИЕ НА ДОКУМЕНТИ</t>
  </si>
  <si>
    <t>ДОСТАВКА НА ТОВАРНИ АВТОМОБИЛ ФОРД ТРАНЗИТ</t>
  </si>
  <si>
    <t>ДОСТ.НА СОФТУЕРНИ ПРОДУКТИ ЗА НУЖДИТЕ НАТОПЛОФИКАЦИЯ-СОФИЯ ЕАД</t>
  </si>
  <si>
    <t>ДОСТАВКА НА УЛТРАЗВУКОВИ ТОПЛОМЕРИ С ДИСТАНЦИОННО ОТЧИТАНЕ</t>
  </si>
  <si>
    <t>ДОСТАВКА НА СЪОРЪЖЕНИЯ-АС</t>
  </si>
  <si>
    <t>ДОСТ. АС 200/125 kW</t>
  </si>
  <si>
    <t>ДОСТ.УЛТРАЗВУКОВИ ТОПЛОМЕРИ С ДИСТАНЦИОННО ОТЧИТАНЕ</t>
  </si>
  <si>
    <t>МОДЕРНИЗАЦИЯ НА ТГ-4 С. ИЗТОК С НОВА ПРОТИВОНАЛЕГАТЕЛНА ТУРБИНА</t>
  </si>
  <si>
    <t>ИНЖЕНЕРИНГ ЗА КАСКАДНО ПРИСЪЕДИНЯВАНЕ КЪМ ТГ 8 НА НОВА ТГ 8А В ТЕЦ СОФИЯ</t>
  </si>
  <si>
    <t>ДОСТАВКА НА АРМАТУРА ЗА НУЖДИТЕ НА ТОПЛОФИКАЦИЯ-СОФИЯ ЕАД  ОП 1</t>
  </si>
  <si>
    <t>СМР ПО ПОДМЯНА НА УЧАСТЪЦИ ОТ ТПМ-2015</t>
  </si>
  <si>
    <t>СМР РЕК.ТПМ-2016 ЛОТ 1</t>
  </si>
  <si>
    <t>СМР РЕК.ТПМ-2016</t>
  </si>
  <si>
    <t>СОФТУЕР И ХАРДУЕР ЗА НУЖДИТЕ НАТОПЛОФИКАЦИЯ-СОФИЯ ЕАД</t>
  </si>
  <si>
    <t>ПРОЕКТ. ИЗГРАЖДАНЕ И ВЪВЕЖДАНЕ В ЕКСПЛОАТАЦИЯ НАТОПЛОПРОВОД-МАНАСТИРСКИ ЛИВАДИ, РАЗШИРЕНИЕ НА ПС БЪКСТОН</t>
  </si>
  <si>
    <t>РАЗШИРЕНИЕ НА ИНТЕГРИРАНА С-МА ЗАВИДЕОНАБЛЮДЕНИЕ И КОНТРОЛ НА ДОСТЪП ПС БЪКСТОН</t>
  </si>
  <si>
    <t>СМР РЕК.ТПМ-2016 ЛОТ 7,8,9</t>
  </si>
  <si>
    <t>ДОРАЗВИТИЕ И НАДГРАЖДАНЕ НА ИНФ. СИСИТЕМА TCLIENT</t>
  </si>
  <si>
    <t>СМР-УПИ V-1978 КВ. МАЛИНОВА ДОЛИНА</t>
  </si>
  <si>
    <t>ИЗГР. НА ТПМ ЗА НОВИ ОБЕКТИ ПОПРИСЪЕДИНЯВАНЕ-М.ДЪРВЕНИЦА</t>
  </si>
  <si>
    <t>СМР РЕК.ТПМ И АС УПИ IV-292,662 -УЛ.ВИХРЕН 31</t>
  </si>
  <si>
    <t>СМР ОБЕКТ ЗА ПРИСЪЕДИНЯВАНЕ-НПЯ-ЧЕРВЕНА ЗВЕЗДА УПИXIII-1015.1744-ЕТАП I W.=132</t>
  </si>
  <si>
    <t>РАЗВИТИЕ И НАДГРАЖДАНЕ С НОВИ ФУНКЦИОНАЛНОСТИНА ПРОГРАМЕН ПРОДУКТ TClient</t>
  </si>
  <si>
    <t>РЕМОНТ НА II ГМ ЗА МОНТАЖ НА НЕПОДВИЖНИ ОПОРИ НА УЛ.КОЗЛОДУЙ</t>
  </si>
  <si>
    <t>ВЕРИФИКАЦИЯ ТОПЛОПРЕНОСНА МРЕЖА</t>
  </si>
  <si>
    <t>ДИСПЕЧЕРСКА СИСТЕМА ЗА МОНИТОРИНГ-ЦДП</t>
  </si>
  <si>
    <t>ЕКСПЕРТНА ОЦЕНКА ЗА САНИТАРНО СЪСТОЯНИЕ НА ДЪРВЕСНА РАСТИТЕЛНОСТ</t>
  </si>
  <si>
    <t>ДОСТ.НА АРМАТУРА ОП 2-"БУТАЛНО-ШИБЪРНИ ВЕНТИЛИ"</t>
  </si>
  <si>
    <t>ВЕРИФИКАЦИЯ НА ДОКЛАДИ ЗА ПАРНИКОВИ ГОЗОВЕ</t>
  </si>
  <si>
    <t>УСЛУГА -ОТЧИТАНЕ СПЕЦИФИЧНИ НУЖДИ НА ТОПЛОФИКАЦИЯ СОФИЯ ЕАД</t>
  </si>
  <si>
    <t>ИЗКУПЕН ЕНЕРГИЕН ОБЕКТ ЖК ОВЧА КУПЕЛ-2 БЛ.7А</t>
  </si>
  <si>
    <t>МОДУЛ ЗА ПОДГОТОВКА И СЛЕДЕНЕ НА СЪДЕБНИ ПРОИЗВОДСТВА ПО СЪБИРАНЕ НА ВЗЕМАНИЯ ОТ ТОПЛОФИКАЦИЯ-СОФИЯ</t>
  </si>
  <si>
    <t>ИЗКУПЕН ЕНЕРГИЕН ОБЕКТ УЛ.ПЕРНИК 138</t>
  </si>
  <si>
    <t>ИЗКУПЕН ЕНЕРГИЕН ОБЕКТ УЛ. АМИ БУЕ №42</t>
  </si>
  <si>
    <t>ИЗРАБОТКА НА КОРПОРАТИВЕН САЙТ</t>
  </si>
  <si>
    <t>ИЗКУПЕН ЕНЕРГИЕН ОБЕКТ УЛ.ЗЛАТОВРЪХ 13-ТПМ И АС</t>
  </si>
  <si>
    <t>ИЗКУПЕН ЕНЕРГИЕН ОБЕКТ УЛ. НИКОЛАЙ КОПЕРНИК №48</t>
  </si>
  <si>
    <t>КОНС.УСЛУГА РЕК.ТПМ-2016</t>
  </si>
  <si>
    <t>ИЗКУПЕН ЕНЕРГИЕН ОБЕКТ МЛАДОСТ 4 БЛ.425,ВХ.3</t>
  </si>
  <si>
    <t>ИЗКУПЕН ЕНЕРГИЕН ОБЕКТ УЛ.ВИНИЦА 19</t>
  </si>
  <si>
    <t>СТРОИТЕЛЕН НАДЗОР НА  РЕКОНСТРУКЦИЯ НА ТПМ</t>
  </si>
  <si>
    <t>ИЗКУПЕН ЕНЕРГИЕН ОБЕКТ УЛ. ЙОАН ЕКЗАРХ 52</t>
  </si>
  <si>
    <t>СТР.НАДЗОР РЕК.ТПМ</t>
  </si>
  <si>
    <t>ИЗКУПЕН ЕНЕРГИЕН ОБЕКТ- УЛ.ОБОРИЩЕ 56 -ХРИСТО ЙОРДАНОВ ПАЧЕВ</t>
  </si>
  <si>
    <t>ФДР 15/16 16/17 ТЕХЕМ СЪРВИСИС ЕООД</t>
  </si>
  <si>
    <t>ФДР 15/16 16/17 БРУНАТА ООД</t>
  </si>
  <si>
    <t>ИНКАСИРАНЕ НА СУМИ ЗА КОНСУМИРАНА ТОПЛИННА ЕНЕРГИЯ И ДЯЛОВО РАЗПРЕДЕЛЕНИЕ ОТ ПОТРЕБИТЕЛИ НА "ТОПЛОФИКАЦИЯ СОФИЯ" ЕАД ЗА ПЕРИОД ОТ ЧЕТИРИ ГОДИНИ, С ТРИ ОБОСОБЕНИ ПОЗИЦИИ - ПОЗИЦИЯ №3</t>
  </si>
  <si>
    <t>ОСИГУРЯВАНЕ НА ВЪОРЪЖЕНА ФИЗИЧЕСКА ОХРАНА НА ОБЕКТИ НА ТОПЛОФИКАЦИЯ СОФИЯ" ЕАД</t>
  </si>
  <si>
    <t>ПЕЧАТ, СГЪВАНЕ, ПЛИКОВАНЕ И ДОСТАВКА НА ПИСМА, СЪОБЩЕНИЯ И ФАКТУРИ ДО ПОТРЕБИТЕЛИ НА ТОПЛИННА ЕНЕРГИЯ</t>
  </si>
  <si>
    <t>ИНКАСИРАНЕ НА СУМИ ЗА КОНСУМИРАНА ТОПЛИННА ЕНЕРГИЯ И ДЯЛОВО РАЗПРЕДЕЛЕНИЕ ОТ ПОТРЕБИТЕЛИ НА "ТОПЛОФИКАЦИЯ СОФИЯ" ЕАД ЗА ПЕРИОД ОТ ЧЕТИРИ ГОДИНИ, С ТРИ ОБОСОБЕНИ ПОЗИЦИИ - ПОЗИЦИЯ №1</t>
  </si>
  <si>
    <t>ФДР 15/16 16/17 ТЕХЕМ СЪРВИСИС ЕООД -ПОДИЗПЪЛНИТЕЛ ДИРЕКТ ЕООД</t>
  </si>
  <si>
    <t>ФДР 15/16 16/17 НЕЛБО ЕАД</t>
  </si>
  <si>
    <t>РЕМОНТ НА ДИМОХОДИ В ТР "ЛЮЛИН" И ТР "ЗЕМЛЯНЕ</t>
  </si>
  <si>
    <t>ВЪЗСТАНОВЯВАНЕ НА ПЪТНИ И УЛИЧНИ НАСТИЛКИ СЛЕД ПЛАНОВ И АВАРИЕН РЕМОНТ НА СЪОРЪЖЕНИЯ ОТ ПОДЗЕМНАТА ТОПЛОПРЕНОСНА МРЕЖА НА ТОПЛОФИКАЦИЯ СОФИЯ" ЕАД</t>
  </si>
  <si>
    <t>РЕМОНТНИ ДЕЙНОСТИ ПО ПОКРИВИ ЗА ОБЕКТИ НА "ТОПЛОФИКАЦИЯ СОФИЯ" ЕАД</t>
  </si>
  <si>
    <t>ИЗГРАЖДАНЕ НА ИНТЕГРИРАНА СИСТЕМА ЗА ВИДЕОНАБЛЮДЕНИЕ И КОНТРОЛ НА ДОСТЪПА В ТЕЦ "СОФИЯ ИЗТОК</t>
  </si>
  <si>
    <t>ВЪЗСТАНОВЯВАНЕ НА ТОПЛИННА КОНСТРУКЦИЯ И ПЕЩОСТРОИТЕЛНИ РАБОТИ НА ЕНЕРГИЙНИ СЪОРЪЖЕНИЯ И ВЪЗСТАНОВЯВАНЕ НА ТОПЛИННА ИЗОЛАЦИЯ НА ТРЪБОПРОВОДИ НА "ТОПЛОФИКАЦИЯ СОФИЯ" ЕАД С ЧЕТИРИ ОБОСОБЕНИ ПОЗИЦИИ ЗА СРОК ОТ ЧЕТИРИ ГОДИНИ - ПОЗИЦИЯ №1</t>
  </si>
  <si>
    <t>ФДР 15/16 16/17  МХ ЕЛВЕКО ООД</t>
  </si>
  <si>
    <t>ФДР 15/16 16/17 ТЕРМОКОМПЛЕКТ ООД</t>
  </si>
  <si>
    <t>ОСНОВЕН РЕМОНТ НА ТГ № 5 В ТР СОФИЯ ИЗТОК</t>
  </si>
  <si>
    <t>РЕКОНСТРУКЦИЯ НА КОМИН №2 В ТР"СОФИЯ ИЗТОК"</t>
  </si>
  <si>
    <t>ВЪЗСТАНОВЯВАНЕ НА ТОПЛОИЗОЛАЦИОННА КОНСТРУКЦИЯ И ПЕЩОСТРОИТЕЛНИ РАБОТИ НА ЕНЕРГИЙНИ СЪОРЪЖЕНИЯ И ВЪЗСТАНОВЯВАНЕ НА ТОПЛИННА ИЗОЛАЦИЯ НА ТРЪБОПРОВОДИ НА "ТОПЛОФИКАЦИЯ СОФИЯ" ЕАД С ЧЕТИРИ ОБОСОБЕНИ ПОЗИЦИИ ЗА СРОК ОТ ЧЕТИРИ ГОДИНИ - ПОЗИЦИЯ №3</t>
  </si>
  <si>
    <t>ФДР 15/16  16/17 ДАНУВИУС ЕООД</t>
  </si>
  <si>
    <t>ФДР 15/16 16 /17 ПМУ ИНЖЕНЕРИНГ ООД</t>
  </si>
  <si>
    <t>ФДР 15/16 16/17 ТОПЛОКОНТРОЛ ООД</t>
  </si>
  <si>
    <t>ПЛАНОВИ И АВАРИЙНИ Д-СТИ ПОЧИСТВАНЕ, РЕМОНТ ИОТВОДНЯВАНЕ ТОПЛОФИКАЦИОННИ КАМЕРИ</t>
  </si>
  <si>
    <t>ВЪЗСТАНОВЯВАНЕ НА ТОПЛОИЗОЛАЦИОННА КОНСТРУКЦИЯ И ПЕЩОСТРОИТЕЛНИ РАБОТИ НА ЕНЕРГИЙНИ СЪОРЪЖЕНИЯ И ВЪЗСТАНОВЯВАНЕ НА ТОПЛИННА ИЗОЛАЦИЯ НА ТРЪБОПРОВОДИ НА "ТОПЛОФИКАЦИЯ СОФИЯ" ЕАД С ЧЕТИРИ ОБОСОБЕНИ ПОЗИЦИИ ЗА СРОК ОТ ЧЕТИРИ ГОДИНИ - ПОЗИЦИЯ №4</t>
  </si>
  <si>
    <t>ДЕМОНТАЖ НА ТОПЛОПРОВОД И ПАРОПРОВОД В РАЙОНА НА ЦСГ</t>
  </si>
  <si>
    <t>ПОСЛЕДВАЩА МЕТРОЛОГИЧНА ПРОВЕРКА НА ТОПЛОМЕРИ ИВОДОМЕРИ НА "ТОПЛОФИКАЦИЯ СОФИЯ"  ЕАД,ОБОСОБЕНАПОЗИ</t>
  </si>
  <si>
    <t>РЕМОНТ НА ТОПЛОПРОВОД ОТ ИЗТОЧНА ЗЕМЛЯНСКА ТОПЛОМАГИСТРАЛА ПО УЛ. "КОНСТАНТИН ИРЕЧЕК" В УЧАСТЪКА ОТ Н.О И28 ДО КАМЕРА И280-2</t>
  </si>
  <si>
    <t>ФДР 2014/2015</t>
  </si>
  <si>
    <t>ОСИГУРЯВАНЕ НА КОМПЛЕКСНА УСЛУГА ЗА ОСИГУРЯВАНЕ НА ПЕЧАТА ЗА НУЖДИТЕ НА "ТОПЛОФИКАЦИЯ СОФИЯ" ЕАД</t>
  </si>
  <si>
    <t>ПОСЛЕДВАЩА МЕТРОЛОГИЧНА ПРОВЕРКА НА ТОПЛОМЕРИ ИВОДОМЕРИ</t>
  </si>
  <si>
    <t>ВЪЗСТАНОВЯВАНЕ НА ТОПЛИННА КОНСТРУКЦИЯ И ПЕЩОСТРОИТЕЛНИ РАБОТИ НА ЕНЕРГИЙНИ СЪОРЪЖЕНИЯ И ВЪЗСТАНОВЯВАНЕ НА ТОПЛИННА ИЗОЛАЦИЯ НА ТРЪБОПРОВОДИ НА "ТОПЛОФИКАЦИЯ СОФИЯ" ЕАД С ЧЕТИРИ ОБОСОБЕНИ ПОЗИЦИИ ЗА СРОК ОТ ЧЕТИРИ ГОДИНИ" - ПОЗИЦИЯ №2</t>
  </si>
  <si>
    <t>ВЪТРЕШЕН РЕМОНТ НА АДМИНИСТРАТИВНИ ПОМЕЩЕНИЯ И САНИТАРНИ ВЪЗЛИ В ЦЕНТРАЛНО УПРАВЛЕНИЕ НА "ТОПЛОФИКАЦИЯ СОФИЯ" ЕАД</t>
  </si>
  <si>
    <t>РАЗШИРЕНИЕ НА СИСТЕМА ЗА ВИДЕОНАБЛЮДЕНИЕ ИКОНТРОЛ НА ДОСТЪПА В "ТОПЛОФИКАЦИЯ СОФИЯ"ЕАД</t>
  </si>
  <si>
    <t>ДОСТАВКА НА ДАЛЕКОСЪОБЩИТЕЛНИ УСЛУГИ ЧРЕЗ ФИКСИРАНА МРЕЖА ЗА НУЖДИТЕ НА "ТОПЛОФИКАЦИЯ СОФИЯ" ЕАД"</t>
  </si>
  <si>
    <t>ОЦЕНКА И ВНЕДРЯВАНЕ НА РЕШЕНИЕ ЗА ИЗСЛЕДВАНЕ НА КОРПОРАТИВНИ ДАННИ ЗА СЪБИРАЕМОСТТА НА ВЗЕМАНИЯ НА "ТОПЛОФИКАЦИЯ СОФИЯ" ЕАД</t>
  </si>
  <si>
    <t>АБОНАМЕНТЕН СЕРВИЗЕН ДОГОВОР ЗА ПРЕНАВИВАНЕ НА ЕЛ.ДВИГАТЕЛИ</t>
  </si>
  <si>
    <t>ПОСЛЕДВАЩА МЕТРОЛОГИЧНА ПРОВЕРКА НА ТОПЛОМЕРИ И ВОДОМЕРИ НА ТОПЛОФИКАЦИЯ СОФИЯ" ЕАД  - ОБОСОБЕНА ПОЗИЦИЯ №4</t>
  </si>
  <si>
    <t>ФДР 15/16 16/17 ХОЛИДЕЙ И РАЙЗЕН ЕООД</t>
  </si>
  <si>
    <t>ПОСЛЕДВАЩА МЕТРОЛОГИЧНА ПРОВЕРКА НА ТОПЛОМЕРИ И ВОДОМЕРИ НА "ТОПЛОФИКАЦИЯ СОФИЯ" ЕАД ОБОСОБЕНА В ШЕСТ ПОЗИЦИИ - ПОЗИЦИЯ №3</t>
  </si>
  <si>
    <t>ПОСЛЕДВАЩА МЕТРОЛОГИЧНА ПРОВЕРКА НА ТОПЛОМЕРИ И ВОДОМЕРИ НА ТОПЛОФИКАЦИЯ СОФИЯ" ЕАД  - ОБОСОБЕНА ПОЗИЦИЯ №3</t>
  </si>
  <si>
    <t>ИНКАСИРАНЕ НА СУМИ ЗА КОНСУМИРАНА ТОПЛИННА ЕНЕРГИЯ И ДЯЛОВО РАЗПРЕДЕЛЕНИЕ ОТ ПОТРЕБИТЕЛИТЕ НА "ТОПЛОФИКАЦИЯ СОФИЯ" ЕАД ЗА ПЕРИОД ОТ ЧЕТИРИ ГОДИНИ С ТРИ ОБОСОБЕНИ ПОЗИЦИИ - ПОЗИЦИЯ №2</t>
  </si>
  <si>
    <t>ПРОЕКТИРАНЕ, ДОСТАВКА, ИЗГРАЖДАНЕ И ВЪВЕЖДАНЕ В ЕКСПЛОАТАЦИЯ НА РАБОТНО ЗАХРАНВАНЕ НА КРУ 6KV VII И VIII СЕКЦИИ В ТЕЦ „СОФИЯ</t>
  </si>
  <si>
    <t>АБОНАМЕНТНО ТЕХНИЧЕСКО ОБСЛУЖВАНЕ НААВТОМАТИЗИРАНИТЕ С-МИ ЗА УПРАВЛЕНИЕ НА ТГ,ВК,ЕК,БУВ ТР"С.ИЗТОК</t>
  </si>
  <si>
    <t>ДОСТАВКА, МОНТАЖ, НАСТРОЙКА И ПУСКАНЕ В ЕКСПЛОАТАЦИЯ НА ГАЗАНАЛИЗАТОР, ЧАСТ ОТ СИСТЕМА ЗА НЕПРЕКЪСНАТИ ИЗМЕРВАНИЯ И МОНИТОРИНГ НА ЕМИСИИ НА ВРЕДНИ ВЕЩЕСТВА В ИЗХОДЯЩИТЕ ДИМНИ ГАЗОВЕ ОТ ВОДОГРЕЕН БЛОК - ВВК СТ.№1,2,3,4 И 6 В ТЕЦ "СОФИЯ</t>
  </si>
  <si>
    <t>КАЛИБРИРАНЕ И СЕРТИФИЦИРАНЕ НА АВТОМАТИЧНИТЕ СТАЦИОНАРНИ ГАЗАНАЛИЗАТОРИ ЗА ИЗМЕРВАНЕ НА ГАЗОВИ КОМПОНЕНТИ ОТ СИСТЕМИТЕ ЗА СОБСТВЕНИ НЕПРЕКЪСНАТИ ИЗМЕРВАНИЯ</t>
  </si>
  <si>
    <t>ОСИГУРЯВАНЕ НА УСЛУГИ ПО СТАНДАРТ GSM/UMTS</t>
  </si>
  <si>
    <t>АБОНАМЕНТНА ТЕХНИЧЕСКА ПОДДРЪЖКА НА СРЕДСТВА ЗАКОМУНИКАЦИЯ РАДИОСТАНЦИИ И СЪПЪТСТВАЩООБОРУДВАНЕ</t>
  </si>
  <si>
    <t>ФДР 14/15</t>
  </si>
  <si>
    <t>"ИЗВЪНГАРАНЦИОННО СЕРВИЗНО ОБСЛУЖВАНЕ НА ГОРИВНИ СИСТЕМИ ЗА СРОК ОТ ДВЕ ГОДИНИ В ДВЕ ОБОСОБЕНИ ПОЗИЦИИ - ПОЗИЦИЯ №2"</t>
  </si>
  <si>
    <t>ИЗРАБОТКА НА 8 ИНФОРМАЦИОННО-ПОТРЕБИТЕЛСКИФИЛМА</t>
  </si>
  <si>
    <t>ПОСЛЕДВАЩА МЕТРОЛОГИЧНА ПРОВЕРКА НА ТОПЛОМЕРИНАД DN50 В "ТОПЛОФИКАЦИЯ СОФИЯ"ЕАД</t>
  </si>
  <si>
    <t>ТЕХН И ПРОГРАМНО ПОДДЪРЖАНЕ НА GPS СИСТЕМА ЗАМОНИТОРИНГ И КОНТРОЛ НА  АВТОПАРК</t>
  </si>
  <si>
    <t>ПРЕВОЗ НА СМЕНЕН И РЕМОНТЕН ПЕРСОНАЛ НА ОЦ "ЛЮЛИН"</t>
  </si>
  <si>
    <t>ЮРИДИЧЕСКИ УСЛУГИ</t>
  </si>
  <si>
    <t>СП КЪМ ДОГ У-144/29,07,15 СЪБИРАНЕ НА ДЪЛЖИМИТЕ ОТКЛИЕНТИТЕ КЪМ ТЕХЕМ ВЪЗНАГРАЖДЕНИЯ</t>
  </si>
  <si>
    <t>ИЗВЪНГАРАНЦИОННО СЕРВИЗНО ОБСЛ НА ГОРИВНИСИСТЕМИ</t>
  </si>
  <si>
    <t>ИЗГОТВЯНЕ И ПРЕДСТАВЯНЕ НА ИНФОРМАЦИЯ , С ОБХВАТ ИСЪДЪРЖАНИЕТО НА ПРИЛОЖЕНИЕ 6 ОТ НАРЕДБАТА ЗА УСЛО</t>
  </si>
  <si>
    <t>ОХРАНА НА ОБЕКТИ НА "ТОПЛОФИКАЦИЯ СОФИЯ" ЕАД СЪС СИГНАЛНО - ОХРАНИТЕЛНА ТЕХНИКА ЗА СРОК ОТ ДВЕ ГОДИНИ</t>
  </si>
  <si>
    <t>СЪСТАВЯНЕ НА ТЕХН. ЗАДАНИЕ НА "СИСТЕМА ЗАМОНИТОРИНГ И УПРАВЛЕНИЕ НА АБОНАТНИТЕ СТАНЦИИ НАТОПЛОСНАБ</t>
  </si>
  <si>
    <t>"ТЕХНИКО-ИКОНОМИЧЕСКИ АНАЛИЗ НА "СИСТЕМА ЗА МОНИТОРИНГ И УПРАВЛЕНИЕ НА АБОНАТНИТЕ СТАНЦИИ /АС/ НА ТОПЛОФИКАЦИОННИТЕ РАЙОНИ В ГРАД СОФИЯ ТР "СОФИЯ""</t>
  </si>
  <si>
    <t>"ИЗГОТВЯНЕ И РЕАЛИЗИРАНЕ НА СТРАТЕГИЯ ЗА ПРОГРАМА ЗА ПРОВЕЖДАНЕТО НА ИНФОРМАЦИОННА КАМПАНИЯ СРЕД КЛИЕНТИТЕ НА "ТОПЛОФИКАЦИЯ СОФИЯ" ЕАД ЗА ПРЕМИНАВАНЕ КЪМ ЕЛЕКТРОННА ФАКТУРА"</t>
  </si>
  <si>
    <t>КОМУНИКАЦИОННА СТРАТЕГИЯ ЗА ПОПУЛЯРИЗИРАНЕ НАТОПЛОФИКАЦИЯ СОФИЯ КАТО ТОПЛ СЧЕТОВОДИТЕЛ</t>
  </si>
  <si>
    <t>ИЗГОТВЯНЕ НА ДИНАМИЧЕН РЕТРОСПЕКТИВЕН АНАЛИЗ НА ФИНАНСОВИТЕ ПАРАМЕТРИ НА ДРУЖЕСТВОТО ЗА ПЕРИОДА ОТ 2010 ДО 2014 Г.</t>
  </si>
  <si>
    <t>ИЗВЪРШВАНЕ НА ГЕОДЕЗИЧЕСКИ ИЗМЕРВАНИЯ НА ТЕРИТОРИЯТА НА ОЦ "ЗЕМЛЯНЕ</t>
  </si>
  <si>
    <t>АБОНАМЕНТНА ПОДДРЪЖКА АСДУ</t>
  </si>
  <si>
    <t>АБОН.СЕРВИЗНО ОБСЛУЖВАНЕ ТИРИСТОРНАВЪЗБУДИТЕЛНА СИСТЕМА НА ГЕНЕРАТОР №5 В ТР"С.ИЗТОК"</t>
  </si>
  <si>
    <t>АБОНАМЕНТНО ПОДДЪРЖАНЕ И СЕРВИЗ НАРАДИОКОМУНИКАЦИОННО ОБОРУДВАНЕ НА РАДИОМРЕЖА</t>
  </si>
  <si>
    <t>АБОНАМЕНТНА ПРОВЕРКА НА СИСТЕМИТЕ ЗА РЕГИСТРИРАНЕПРОПУСКИ НА ПРИРОДЕН ГАЗ</t>
  </si>
  <si>
    <t>ПРЕДАВАНЕ ЗА ОПОЛЗОТВОРЯВАНЕ, ОБЕЗВР. НА ОТПАДЪК "УТАЙКИОТ МАСЛОУЛОВИТЕЛНИ ШАХТИ К.13 05 03</t>
  </si>
  <si>
    <t>ДОСТАВКА, МОНТАЖ И ДЕМОНТАЖ НА ПЪТНИ ЗНАЦИ ЗА СТОИТЕЛЕН ОБЕКТ № М 14-ІІ-7 І "РЕКОНСТРУКЦИЯ НА ТОПЛОПРОВОД ДУ 400 ОТ К№ К-30 ДО К№ К-32 ПО ЛОКАЛНОТО ПЛАТНО НА БУЛ "ЦАРИГРАДСКО ШОСЕ</t>
  </si>
  <si>
    <t>АБОНАМЕНТЕН СЕРВИЗ И ПОДДРЪЖКА НА ОХРАНИТЕЛНИ СРЕДСТВА И СИСТЕМИ НА "ТОПЛОФИКАЦИЯ СОФИЯ" ЕАД ЗА СРОК ОТ ДВЕ ГОДИНИ</t>
  </si>
  <si>
    <t>"ПОСЛЕДВАЩА МЕТРОЛОГИЧНА ПРОВЕРКА НА ТОПЛОМЕРИ И ВОДОМЕРИ НА ТОПЛОФИКАЦИЯ СОФИЯ" ЕАД  - ОБОСОБЕНА ПОЗИЦИЯ №5"</t>
  </si>
  <si>
    <t>ПРЕДОСТАВЯНЕ НА ПРОГРАМНО ВРЕМЕ В ЕФИРА НА РАДИО "ФОКУС - СОФИЯ</t>
  </si>
  <si>
    <t>РАЗРАБОТКА НА ДОПЪЛНИТЕЛНИ ФУНКЦИОНАЛНОСТИ В ИНФОРМАЦИОННА СИСТЕМА "TCLIENT"</t>
  </si>
  <si>
    <t>РЕМОНТНИ РАБОТИ НА ТОПЛИННА ИЗОЛАЦИЯ ПО НОВРЕЗРВОАР И ТРЪБОПРОВОДИ КЪМ НЕГО ВТОПЛОИЗТОЧНИКА НА ТР</t>
  </si>
  <si>
    <t>АБОНАМЕНТНО ПОДДЪРЖАНЕ , СЕРВИЗ И ПЕРИОДИЧНАПРОВЕРКА НА ПОЖАРОИЗВЕСТИТЕЛНИТЕ ИПОЖАРОГАСИТЕЛНИ ИНСТ</t>
  </si>
  <si>
    <t>ИЗВЪРШВАНЕ НА НЕЗАВИСИМ ФИНАНСОВ ОДИТ НА ФИНАНСОВИТЕ ОТЧЕТИ НА "ТОПЛОФИКАЦИЯ СОФИЯ" ЕАД</t>
  </si>
  <si>
    <t>ПОДДЪРЖАНЕ И СЕРВИЗ НА СИСТЕМИТЕ ЗА СОБСТВЕНИНЕПРЕКЪСНАТИ ИЗМЕРВАНИЯ НА ТР"СОФИЯ ИЗТОК"</t>
  </si>
  <si>
    <t>ПОВИШАВАНЕ КВАЛИФИКАЦИЯТА НА СЛУЖИТЕЛИТЕ ОТ ОТДЕЛ "ИКТ" НА "ТОПЛОФИКАЦИЯ СОФИЯ" ЕАД</t>
  </si>
  <si>
    <t>АБОНАМЕНТНО ОБСЛУЖВАНЕ НА ПОВДИГАТЕЛНИСЪОРЪЖЕНИЯ В ТОПЛОФИКАЦИЯ СОФИЯ ЕАД</t>
  </si>
  <si>
    <t>УСЛУГА ДЯЛОВО РАЗПРЕДЕЛЕНИЕ НА ТОПЛИННА ЕНЕРГИЯЧЛ.139 ЗЕ</t>
  </si>
  <si>
    <t>ФУНКЦ. ПРОВЕРКИ И СЕРВИЗНО ТЕХН. ОБСЛУЖВАНЕ 7БР.АВТОКРАНА.....</t>
  </si>
  <si>
    <t>ЦЯЛОСТНО И ГАРАЦИОННО И СЕРВИЗНО ОБСЛУЖВАНЕ НААВТОМОБИЛИ GREAT WALL</t>
  </si>
  <si>
    <t>ИЗГОТВЯНЕ И ПРЕДОСТАВЯНЕ НА СПРЕЦИАЛИЗИРАНИ ПРОГНОЗИ</t>
  </si>
  <si>
    <t>АБОНАМЕНТНА ТЕХН ПОДДРЪЖКА НА СРЕДСТВА ЗАКОНТРОЛ НА ПРОПУСКВАТЕЛНИЯ РЕЖИМ</t>
  </si>
  <si>
    <t>АБОНАМЕНТНО ОБСЛ ФИСК КАСОВИ АПАРАТИ</t>
  </si>
  <si>
    <t>СЕРТИФИКАЦИОННА ОЦЕНКА НА СИСТЕМАТА ЗАУПРАВЛЕНИЕ СИГУРНОСТТА НА ИНФОРМАЦИЯТА ISO/IEG27001:20013</t>
  </si>
  <si>
    <t>ОДИТ ГФО 2015 И ИНВЕСТИЦИОННА ПРОГРАМА 2013-2020</t>
  </si>
  <si>
    <t>ОБРАБОТКА Ч/З ДЕЗИНСЕКЦИЯ И ДЕРАТИЗАЦИЯ ИМОНИТОРИНГ НА ПЛОЩИ</t>
  </si>
  <si>
    <t>ПОДДРЪЖКА НА ПОЖАРОГАСИТЕЛИ</t>
  </si>
  <si>
    <t>ПЕРИОДИЧНИ ИЗМЕРВАНИЯ НА ЕМИСИИТЕ НА ВРЕДНИВЕЩЕСТВА</t>
  </si>
  <si>
    <t>АБОНАМЕНТНО ТЕХНИЧЕСКО ОБСЛУЖВАНЕ НА СИСТЕМА ЗАСОБСТВЕНИ НЕПРЕКЪСНАТИ ИЗМЕРВАНИЯ В ОЦ "ЗЕМЛЯНЕ"ОБО</t>
  </si>
  <si>
    <t>ТЕХНИЧЕСКО ПОДДЪРЖАНЕ И СЕРВИЗ НА С-МИ ЗАНЕПРЕКЪСНАТИ ИЗМЕРВАНИЯ И МОНИТОРИНГ НА ЕМИСИИ ИВРЕДНИ ВЕ</t>
  </si>
  <si>
    <t>АБОНАМЕНТНА ДОСТАВКА НА ПЕРИОДИКА</t>
  </si>
  <si>
    <t>АБОНАМЕНТНО ПОДДЪРЖАНЕ НА ЧЕСТОТНИ ИНВЕНРТОРИНА МРЕЖОВИ ПОМПИ №4 №5 №6 И №7 В ОЦ "ЗЕМЛЯНЕ"</t>
  </si>
  <si>
    <t>ТЕХН.ПОДДЪРЖАНЕ И СЕРВИЗ НА С-МИ ЗА НЕПРЕКЪС.ИЗМЕРВАНИЯ И МОНИТОРИНГ НА ВРЕДНИ В-ВА ВДИМ.ГАЗОВЕ</t>
  </si>
  <si>
    <t>ФУНКЦИОНАЛНИ ПРОВЕРКИ И СЕРВ ТЕХН ОБСЛАВТОКРАНОВЕ</t>
  </si>
  <si>
    <t>АБОН. ТЕХН. ПОДДЪРЖАНЕ И СЕРВИЗ НА СИСТЕМА ЗАНЕПРЕК.ИЗМЕРВАНИЯ И МОНИТОРИНГ НА Д. ГАЗОВЕ В ОЦЛЮЛИН</t>
  </si>
  <si>
    <t>ГАРАНЦИОННО И СЕРВИЗНО ОБСЛ И РЕМОНТ АВТОМОБИЛИГРЕЙТ УОЛЛ</t>
  </si>
  <si>
    <t>АБОНАМЕНТНО СЕРВИЗНО ОБСЛУЖВАНЕ НААВТОМАТИЗИРАНИТЕ С-МИ ЗА УПРАВЛЕНИЕ НА ГОРИВНИТЕУРЕДБИ НА ПГ</t>
  </si>
  <si>
    <t>ПОСЛЕДВАЩА ПРОВЕРКА НА ТОПЛОМЕРИ В ТР"СОФИЯИЗТОК"</t>
  </si>
  <si>
    <t>АБОН. ТЕХН. ОБСЛУЖВАНЕ НА СИТЕМИ ЗА АВТОМАТИЗАЦИЯИ ПРИЛЕЖАЩИТЕ КЪМ ТЯХ ОПЕРАТОРСКИ СТАНЦИИ В ОЦ"ЗЕ</t>
  </si>
  <si>
    <t>ИНКАСИРАНЕ НА СУМИ ЗА КОНСУМИРАНА ТОПЛИННА ЕНЕРГИЯ И ДЯЛОВО РАЗПРЕДЕЛЕНИЕ ОТ ПОТРЕБИТЕЛИ НА ТОПЛОФИКАЦИЯ СОФИЯ" ЕАД ЗА ПЕРИОД ОТ ЧЕТИРИ ГОДИНИ, С ТРИ ОБОСОБЕНИ ПОЗИЦИИ - ПОЗИЦИЯ №3</t>
  </si>
  <si>
    <t>ИЗВЪРШВАНЕ НА СОБСТВ.ПЕРИОДИЧНИ ИЗМЕРВАНИЯ НА ШУМ В ОК.СРЕДА В ОБЕКТИТЕ НА "ТОПЛОФИКАЦИЯСОФИЯ"ЕАД</t>
  </si>
  <si>
    <t>АБОНАМЕНТНО ПОДДЪРЖАНЕ НА ТОВАРОПОДЕМНИАСАНСЬОРИ ЗА СРОК ОТ 2 ГОДИНИ</t>
  </si>
  <si>
    <t>ВНЕДРЯВАНЕ НА СОФТУЕРЕН ПРОДУКТ"ПРОФИЛ НАКУПУВАЧА"</t>
  </si>
  <si>
    <t>АБОНАМЕНТНО ТЕХНИЧЕСКО ПОДДЪРЖАНЕ НА СИСТЕМА ЗААВТОМАТИЗАЦИЯ "СИГМА" В ТЕЦ "СОФИЯ"</t>
  </si>
  <si>
    <t>ПРОВЕРКА НА ВОДОМЕРИ В "ТОПЛОФИКАЦИЯ СОФИЯ"ЕАД</t>
  </si>
  <si>
    <t>ВРЕМЕННО ВЪЗМЕЗДНО ПОЛЗВАНЕ НЕДВИЖИМ ИМОТ</t>
  </si>
  <si>
    <t>АБОНАМЕНТНО ОБСЛ ПОВДИГАТЕЛНИ СЪОРЪЖЕНИЯ</t>
  </si>
  <si>
    <t>ДОГОВОР ЗА НАЕМ</t>
  </si>
  <si>
    <t>ПОЛЗВАНЕ ОБЩИНСКИ ИМОТ/ТРАФОПОСТ В МЛАДОСТ 3,БЛ.340,</t>
  </si>
  <si>
    <t>ДОГОВОР ЗА НАЕМ -Ж.К.ОБЕЛЯ БЛ.120</t>
  </si>
  <si>
    <t>АБ. ТЕХН. ОБСЛУЖВАНЕ НО СИСТЕМАТА ЗА СНИ В ОЦ"ЗЕМЛЯНЕ"</t>
  </si>
  <si>
    <t>АБОНАМЕНТНО ТЕХНИЧЕСКО ОБСЛУЖВАНЕ И СЕРВИЗ НАСНИ В ТР"СОФИЯ ИЗТОК"</t>
  </si>
  <si>
    <t>АБОНАМЕНТНО ТЕХН ОБСЛ НА ПИИ НА ТР СОФИЯ ИЗТОК ИАПИС НА ЦУ</t>
  </si>
  <si>
    <t>У-91/26.05.2015  ПОСЛЕДВАЩА МЕТРОЛОГИЧНА ПРОВЕРКА НАТОПЛОМЕРИ И ВОДОМЕРИ В ТР "ЗЕМЛЯНЕ"</t>
  </si>
  <si>
    <t>РЕ-СЕРТИФИКАЦИЯ НА ИНТЕГР С-МА ЗА У-НИЕ НАКАЧЕСТВО,ОКОЛНА СРЕДА И ЗДР И БЕЗОПАСНИ УСЛ НАТРУД</t>
  </si>
  <si>
    <t>ПОДДРЪЖКА И АКТУАЛИЗАЦИЯ НА ГЛАСОВА ТЕЛЕФОННА ЦЕНТРАЛА</t>
  </si>
  <si>
    <t>ДОСТАВКА НА ЕДИН БРОЙ ВИНТОВ КОМПРЕСОР ЗА ВЪЗДУХ ВОЦ "ЗЕМЛЯНЕ"</t>
  </si>
  <si>
    <t>ХРАНИЛИЩНО ОБСЛУЖВАНЕ 2 БР РАДИАЦИОННИ ГЛАВИ НАГАМАДЕФЕКТОСКОПИ</t>
  </si>
  <si>
    <t>ИЗГРАЖДАНЕ НА КАБЕЛНИ ТРАСЕТА ЗА ЗАХРАНВАНЕ НАСТАЦ.АКУМ.БАТЕРИЯ №2 В ТЕЦ СОФИЯ</t>
  </si>
  <si>
    <t>ПЕРИОДИЧНИ ТЕХН.ОБСЛУЖВАНИЯ С ЦЕЛ ПОДДЪРЖАНЕ НАГАРАНЦИЯТА НА ОБОРУДВАНЕТО , ПРЕДМЕТ НА ДОГ.ЗАПОК.П</t>
  </si>
  <si>
    <t>РЕМОНТ И ПОДДРЪЖКА НА АВТОМОБИЛ МАЗДА</t>
  </si>
  <si>
    <t>СЕРВИЗНО ПОДДЪРЖАНЕ И РЕМОНТ НА КОМПРЕСОРИ ВКОМПРЕСОРНА УРЕДБА ЗА ОРУ 220 КV</t>
  </si>
  <si>
    <t>ПОДДРЪЖКА И АКТУАЛИЗАЦИЯ НА ГЛАСОВА ТЕЛЕФОННАЦЕНТРАЛА ЗА ТЕЛЕФОНЕН ЦЕНТЪР</t>
  </si>
  <si>
    <t>АБОНАМЕНТНО ТЕХНИЧЕСКО ПОДДЪРЖАНЕ И СЕРВИЗ НАСИСТЕМАТА ЗА СОБСТВЕНИ НЕПРЕКЪСНАТИ ИЗМЕРВАНИЯ СЧЕТИР</t>
  </si>
  <si>
    <t>ДОСТАВКА И МОНТАЖ НА АВТОМАТИЧНА ТЕЛЕФОННАЦЕНТРАЛА В ТР"СОФИЯ ИЗТОК"</t>
  </si>
  <si>
    <t>СЕРТИФИКАЦИЯ ПО ISO "С-МИ ЗА УПРАВЛЕНИЕ" И "СОЦОТГОВОРНОСТ"</t>
  </si>
</sst>
</file>

<file path=xl/styles.xml><?xml version="1.0" encoding="utf-8"?>
<styleSheet xmlns="http://schemas.openxmlformats.org/spreadsheetml/2006/main">
  <numFmts count="3">
    <numFmt numFmtId="164" formatCode="_-* #,##0.00\ _л_в_._-;\-* #,##0.00\ _л_в_._-;_-* &quot;-&quot;??\ _л_в_._-;_-@_-"/>
    <numFmt numFmtId="165" formatCode="_ * #,##0.0_)\ _л_в_ ;_ * \(#,##0.0\)\ _л_в_ ;_ * &quot;-&quot;??_)\ _л_в_ ;_ @_ "/>
    <numFmt numFmtId="166" formatCode="d/m/yyyy;@"/>
  </numFmts>
  <fonts count="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/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3" borderId="5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2" fillId="2" borderId="1" xfId="0" applyNumberFormat="1" applyFont="1" applyFill="1" applyBorder="1" applyAlignment="1">
      <alignment horizontal="center" vertical="center" wrapText="1"/>
    </xf>
    <xf numFmtId="165" fontId="2" fillId="0" borderId="6" xfId="1" applyNumberFormat="1" applyFont="1" applyFill="1" applyBorder="1"/>
    <xf numFmtId="165" fontId="2" fillId="0" borderId="7" xfId="1" applyNumberFormat="1" applyFont="1" applyFill="1" applyBorder="1"/>
    <xf numFmtId="166" fontId="2" fillId="0" borderId="0" xfId="0" applyNumberFormat="1" applyFont="1" applyAlignment="1">
      <alignment horizontal="center"/>
    </xf>
    <xf numFmtId="166" fontId="2" fillId="2" borderId="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/>
    <xf numFmtId="0" fontId="5" fillId="0" borderId="0" xfId="0" applyFont="1"/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/>
    <xf numFmtId="165" fontId="5" fillId="4" borderId="6" xfId="1" applyNumberFormat="1" applyFont="1" applyFill="1" applyBorder="1"/>
    <xf numFmtId="4" fontId="5" fillId="4" borderId="13" xfId="1" applyNumberFormat="1" applyFont="1" applyFill="1" applyBorder="1"/>
    <xf numFmtId="165" fontId="5" fillId="4" borderId="7" xfId="1" applyNumberFormat="1" applyFont="1" applyFill="1" applyBorder="1"/>
    <xf numFmtId="0" fontId="5" fillId="0" borderId="2" xfId="0" applyFont="1" applyBorder="1"/>
    <xf numFmtId="165" fontId="5" fillId="0" borderId="14" xfId="1" applyNumberFormat="1" applyFont="1" applyFill="1" applyBorder="1"/>
    <xf numFmtId="3" fontId="5" fillId="0" borderId="15" xfId="1" applyNumberFormat="1" applyFont="1" applyFill="1" applyBorder="1"/>
    <xf numFmtId="165" fontId="5" fillId="0" borderId="16" xfId="1" applyNumberFormat="1" applyFont="1" applyFill="1" applyBorder="1"/>
    <xf numFmtId="0" fontId="5" fillId="0" borderId="12" xfId="0" applyFont="1" applyFill="1" applyBorder="1"/>
    <xf numFmtId="0" fontId="5" fillId="0" borderId="0" xfId="0" applyFont="1" applyFill="1"/>
    <xf numFmtId="4" fontId="5" fillId="0" borderId="15" xfId="1" applyNumberFormat="1" applyFont="1" applyFill="1" applyBorder="1"/>
    <xf numFmtId="165" fontId="5" fillId="4" borderId="14" xfId="1" applyNumberFormat="1" applyFont="1" applyFill="1" applyBorder="1"/>
    <xf numFmtId="3" fontId="5" fillId="4" borderId="15" xfId="1" applyNumberFormat="1" applyFont="1" applyFill="1" applyBorder="1"/>
    <xf numFmtId="165" fontId="5" fillId="4" borderId="16" xfId="1" applyNumberFormat="1" applyFont="1" applyFill="1" applyBorder="1"/>
    <xf numFmtId="0" fontId="5" fillId="0" borderId="12" xfId="0" applyFont="1" applyBorder="1"/>
    <xf numFmtId="14" fontId="5" fillId="0" borderId="17" xfId="1" applyNumberFormat="1" applyFont="1" applyFill="1" applyBorder="1" applyAlignment="1">
      <alignment horizontal="center"/>
    </xf>
    <xf numFmtId="0" fontId="5" fillId="4" borderId="12" xfId="0" applyFont="1" applyFill="1" applyBorder="1"/>
    <xf numFmtId="0" fontId="5" fillId="4" borderId="0" xfId="0" applyFont="1" applyFill="1"/>
    <xf numFmtId="14" fontId="5" fillId="4" borderId="17" xfId="1" applyNumberFormat="1" applyFont="1" applyFill="1" applyBorder="1" applyAlignment="1">
      <alignment horizontal="center"/>
    </xf>
    <xf numFmtId="165" fontId="5" fillId="0" borderId="18" xfId="1" applyNumberFormat="1" applyFont="1" applyFill="1" applyBorder="1"/>
    <xf numFmtId="165" fontId="5" fillId="0" borderId="5" xfId="1" applyNumberFormat="1" applyFont="1" applyFill="1" applyBorder="1"/>
    <xf numFmtId="0" fontId="5" fillId="0" borderId="11" xfId="0" applyFont="1" applyFill="1" applyBorder="1"/>
    <xf numFmtId="0" fontId="5" fillId="0" borderId="19" xfId="0" applyFont="1" applyFill="1" applyBorder="1"/>
    <xf numFmtId="3" fontId="5" fillId="0" borderId="20" xfId="1" applyNumberFormat="1" applyFont="1" applyFill="1" applyBorder="1"/>
    <xf numFmtId="14" fontId="5" fillId="0" borderId="21" xfId="1" applyNumberFormat="1" applyFont="1" applyFill="1" applyBorder="1" applyAlignment="1">
      <alignment horizontal="center"/>
    </xf>
    <xf numFmtId="165" fontId="4" fillId="4" borderId="14" xfId="1" applyNumberFormat="1" applyFont="1" applyFill="1" applyBorder="1"/>
    <xf numFmtId="3" fontId="4" fillId="4" borderId="15" xfId="1" applyNumberFormat="1" applyFont="1" applyFill="1" applyBorder="1"/>
    <xf numFmtId="165" fontId="4" fillId="4" borderId="16" xfId="1" applyNumberFormat="1" applyFont="1" applyFill="1" applyBorder="1"/>
    <xf numFmtId="0" fontId="4" fillId="4" borderId="12" xfId="0" applyFont="1" applyFill="1" applyBorder="1"/>
    <xf numFmtId="0" fontId="4" fillId="4" borderId="0" xfId="0" applyFont="1" applyFill="1"/>
    <xf numFmtId="3" fontId="2" fillId="0" borderId="0" xfId="0" applyNumberFormat="1" applyFont="1" applyAlignment="1">
      <alignment horizontal="center"/>
    </xf>
    <xf numFmtId="3" fontId="2" fillId="2" borderId="4" xfId="0" applyNumberFormat="1" applyFont="1" applyFill="1" applyBorder="1" applyAlignment="1">
      <alignment horizontal="center" vertical="center" wrapText="1"/>
    </xf>
    <xf numFmtId="3" fontId="1" fillId="0" borderId="20" xfId="1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center" vertical="center" wrapText="1"/>
    </xf>
    <xf numFmtId="3" fontId="2" fillId="5" borderId="13" xfId="1" applyNumberFormat="1" applyFont="1" applyFill="1" applyBorder="1"/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1" fillId="0" borderId="18" xfId="1" applyNumberFormat="1" applyFont="1" applyFill="1" applyBorder="1" applyAlignment="1">
      <alignment horizontal="center" vertical="center" wrapText="1"/>
    </xf>
    <xf numFmtId="3" fontId="1" fillId="0" borderId="5" xfId="1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Fill="1" applyAlignment="1">
      <alignment horizontal="center"/>
    </xf>
    <xf numFmtId="3" fontId="5" fillId="0" borderId="0" xfId="0" applyNumberFormat="1" applyFont="1" applyAlignment="1">
      <alignment horizontal="center" wrapText="1"/>
    </xf>
    <xf numFmtId="3" fontId="2" fillId="0" borderId="21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/>
    </xf>
    <xf numFmtId="3" fontId="5" fillId="4" borderId="6" xfId="1" applyNumberFormat="1" applyFont="1" applyFill="1" applyBorder="1" applyAlignment="1">
      <alignment horizontal="center"/>
    </xf>
    <xf numFmtId="3" fontId="5" fillId="4" borderId="7" xfId="1" applyNumberFormat="1" applyFont="1" applyFill="1" applyBorder="1" applyAlignment="1">
      <alignment horizontal="center"/>
    </xf>
    <xf numFmtId="3" fontId="5" fillId="4" borderId="23" xfId="1" applyNumberFormat="1" applyFont="1" applyFill="1" applyBorder="1" applyAlignment="1">
      <alignment horizontal="center"/>
    </xf>
    <xf numFmtId="3" fontId="5" fillId="4" borderId="13" xfId="1" applyNumberFormat="1" applyFont="1" applyFill="1" applyBorder="1" applyAlignment="1">
      <alignment horizontal="center"/>
    </xf>
    <xf numFmtId="3" fontId="5" fillId="0" borderId="14" xfId="1" applyNumberFormat="1" applyFont="1" applyFill="1" applyBorder="1" applyAlignment="1">
      <alignment horizontal="center"/>
    </xf>
    <xf numFmtId="3" fontId="5" fillId="0" borderId="16" xfId="1" applyNumberFormat="1" applyFont="1" applyFill="1" applyBorder="1" applyAlignment="1">
      <alignment horizontal="center"/>
    </xf>
    <xf numFmtId="3" fontId="5" fillId="0" borderId="17" xfId="1" applyNumberFormat="1" applyFont="1" applyFill="1" applyBorder="1" applyAlignment="1">
      <alignment horizontal="center"/>
    </xf>
    <xf numFmtId="3" fontId="5" fillId="0" borderId="24" xfId="1" applyNumberFormat="1" applyFont="1" applyFill="1" applyBorder="1" applyAlignment="1">
      <alignment horizontal="center"/>
    </xf>
    <xf numFmtId="3" fontId="5" fillId="0" borderId="15" xfId="1" applyNumberFormat="1" applyFont="1" applyFill="1" applyBorder="1" applyAlignment="1">
      <alignment horizontal="center"/>
    </xf>
    <xf numFmtId="3" fontId="5" fillId="4" borderId="14" xfId="1" applyNumberFormat="1" applyFont="1" applyFill="1" applyBorder="1" applyAlignment="1">
      <alignment horizontal="center"/>
    </xf>
    <xf numFmtId="3" fontId="5" fillId="4" borderId="16" xfId="1" applyNumberFormat="1" applyFont="1" applyFill="1" applyBorder="1" applyAlignment="1">
      <alignment horizontal="center"/>
    </xf>
    <xf numFmtId="3" fontId="5" fillId="4" borderId="17" xfId="1" applyNumberFormat="1" applyFont="1" applyFill="1" applyBorder="1" applyAlignment="1">
      <alignment horizontal="center"/>
    </xf>
    <xf numFmtId="3" fontId="5" fillId="4" borderId="15" xfId="1" applyNumberFormat="1" applyFont="1" applyFill="1" applyBorder="1" applyAlignment="1">
      <alignment horizontal="center"/>
    </xf>
    <xf numFmtId="3" fontId="1" fillId="4" borderId="25" xfId="1" applyNumberFormat="1" applyFont="1" applyFill="1" applyBorder="1" applyAlignment="1">
      <alignment horizontal="center" wrapText="1"/>
    </xf>
    <xf numFmtId="3" fontId="1" fillId="0" borderId="5" xfId="0" applyNumberFormat="1" applyFont="1" applyBorder="1" applyAlignment="1">
      <alignment horizontal="center" wrapText="1"/>
    </xf>
    <xf numFmtId="3" fontId="1" fillId="0" borderId="25" xfId="0" applyNumberFormat="1" applyFont="1" applyBorder="1" applyAlignment="1">
      <alignment horizontal="center" wrapText="1"/>
    </xf>
    <xf numFmtId="3" fontId="1" fillId="4" borderId="26" xfId="1" applyNumberFormat="1" applyFont="1" applyFill="1" applyBorder="1" applyAlignment="1">
      <alignment horizontal="center" wrapText="1"/>
    </xf>
    <xf numFmtId="3" fontId="1" fillId="0" borderId="25" xfId="1" applyNumberFormat="1" applyFont="1" applyFill="1" applyBorder="1" applyAlignment="1">
      <alignment horizontal="center" wrapText="1"/>
    </xf>
    <xf numFmtId="3" fontId="1" fillId="0" borderId="5" xfId="1" applyNumberFormat="1" applyFont="1" applyFill="1" applyBorder="1" applyAlignment="1">
      <alignment horizontal="center" wrapText="1"/>
    </xf>
    <xf numFmtId="3" fontId="1" fillId="0" borderId="18" xfId="0" applyNumberFormat="1" applyFont="1" applyBorder="1" applyAlignment="1">
      <alignment horizontal="center" wrapText="1"/>
    </xf>
    <xf numFmtId="3" fontId="1" fillId="4" borderId="18" xfId="1" applyNumberFormat="1" applyFont="1" applyFill="1" applyBorder="1" applyAlignment="1">
      <alignment horizontal="center" wrapText="1"/>
    </xf>
    <xf numFmtId="3" fontId="1" fillId="0" borderId="27" xfId="0" applyNumberFormat="1" applyFont="1" applyBorder="1" applyAlignment="1">
      <alignment horizontal="center" wrapText="1"/>
    </xf>
    <xf numFmtId="3" fontId="4" fillId="4" borderId="25" xfId="1" applyNumberFormat="1" applyFont="1" applyFill="1" applyBorder="1" applyAlignment="1">
      <alignment horizontal="center" wrapText="1"/>
    </xf>
    <xf numFmtId="3" fontId="4" fillId="0" borderId="5" xfId="0" applyNumberFormat="1" applyFont="1" applyBorder="1" applyAlignment="1">
      <alignment horizontal="center" wrapText="1"/>
    </xf>
    <xf numFmtId="3" fontId="1" fillId="4" borderId="5" xfId="1" applyNumberFormat="1" applyFont="1" applyFill="1" applyBorder="1" applyAlignment="1">
      <alignment horizontal="center" wrapText="1"/>
    </xf>
    <xf numFmtId="3" fontId="1" fillId="0" borderId="16" xfId="1" applyNumberFormat="1" applyFont="1" applyFill="1" applyBorder="1" applyAlignment="1">
      <alignment horizontal="center" wrapText="1"/>
    </xf>
    <xf numFmtId="3" fontId="1" fillId="0" borderId="20" xfId="0" applyNumberFormat="1" applyFont="1" applyBorder="1" applyAlignment="1">
      <alignment horizontal="center" wrapText="1"/>
    </xf>
    <xf numFmtId="3" fontId="1" fillId="0" borderId="18" xfId="1" applyNumberFormat="1" applyFont="1" applyFill="1" applyBorder="1" applyAlignment="1">
      <alignment horizontal="center" wrapText="1"/>
    </xf>
    <xf numFmtId="3" fontId="1" fillId="0" borderId="20" xfId="1" applyNumberFormat="1" applyFont="1" applyFill="1" applyBorder="1" applyAlignment="1">
      <alignment horizontal="center" wrapText="1"/>
    </xf>
    <xf numFmtId="3" fontId="1" fillId="4" borderId="20" xfId="1" applyNumberFormat="1" applyFont="1" applyFill="1" applyBorder="1" applyAlignment="1">
      <alignment horizontal="center" wrapText="1"/>
    </xf>
    <xf numFmtId="3" fontId="1" fillId="0" borderId="5" xfId="0" applyNumberFormat="1" applyFont="1" applyBorder="1" applyAlignment="1">
      <alignment horizontal="center"/>
    </xf>
    <xf numFmtId="3" fontId="5" fillId="0" borderId="18" xfId="1" applyNumberFormat="1" applyFont="1" applyFill="1" applyBorder="1" applyAlignment="1">
      <alignment horizontal="center"/>
    </xf>
    <xf numFmtId="3" fontId="5" fillId="0" borderId="5" xfId="1" applyNumberFormat="1" applyFont="1" applyFill="1" applyBorder="1" applyAlignment="1">
      <alignment horizontal="center"/>
    </xf>
    <xf numFmtId="3" fontId="5" fillId="0" borderId="21" xfId="1" applyNumberFormat="1" applyFont="1" applyFill="1" applyBorder="1" applyAlignment="1">
      <alignment horizontal="center"/>
    </xf>
    <xf numFmtId="3" fontId="5" fillId="0" borderId="20" xfId="1" applyNumberFormat="1" applyFont="1" applyFill="1" applyBorder="1" applyAlignment="1">
      <alignment horizontal="center"/>
    </xf>
    <xf numFmtId="3" fontId="5" fillId="0" borderId="28" xfId="1" applyNumberFormat="1" applyFont="1" applyFill="1" applyBorder="1" applyAlignment="1">
      <alignment horizontal="center"/>
    </xf>
    <xf numFmtId="3" fontId="5" fillId="0" borderId="27" xfId="1" applyNumberFormat="1" applyFont="1" applyFill="1" applyBorder="1" applyAlignment="1">
      <alignment horizontal="center"/>
    </xf>
    <xf numFmtId="3" fontId="5" fillId="0" borderId="29" xfId="1" applyNumberFormat="1" applyFont="1" applyFill="1" applyBorder="1" applyAlignment="1">
      <alignment horizontal="center"/>
    </xf>
    <xf numFmtId="3" fontId="5" fillId="0" borderId="30" xfId="1" applyNumberFormat="1" applyFont="1" applyFill="1" applyBorder="1" applyAlignment="1">
      <alignment horizontal="center"/>
    </xf>
    <xf numFmtId="3" fontId="2" fillId="0" borderId="6" xfId="1" applyNumberFormat="1" applyFont="1" applyFill="1" applyBorder="1" applyAlignment="1">
      <alignment horizontal="center"/>
    </xf>
    <xf numFmtId="3" fontId="2" fillId="0" borderId="7" xfId="1" applyNumberFormat="1" applyFont="1" applyFill="1" applyBorder="1" applyAlignment="1">
      <alignment horizontal="center"/>
    </xf>
    <xf numFmtId="3" fontId="2" fillId="0" borderId="23" xfId="1" applyNumberFormat="1" applyFont="1" applyFill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1" fillId="0" borderId="22" xfId="1" applyNumberFormat="1" applyFont="1" applyFill="1" applyBorder="1" applyAlignment="1">
      <alignment horizontal="center" wrapText="1"/>
    </xf>
    <xf numFmtId="3" fontId="5" fillId="0" borderId="31" xfId="1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5" fillId="0" borderId="18" xfId="0" applyNumberFormat="1" applyFont="1" applyBorder="1" applyAlignment="1">
      <alignment horizontal="center" wrapText="1"/>
    </xf>
    <xf numFmtId="3" fontId="5" fillId="0" borderId="5" xfId="0" applyNumberFormat="1" applyFont="1" applyBorder="1" applyAlignment="1">
      <alignment horizontal="center" wrapText="1"/>
    </xf>
    <xf numFmtId="3" fontId="5" fillId="4" borderId="20" xfId="1" applyNumberFormat="1" applyFont="1" applyFill="1" applyBorder="1" applyAlignment="1">
      <alignment horizontal="center" wrapText="1"/>
    </xf>
    <xf numFmtId="3" fontId="5" fillId="0" borderId="20" xfId="0" applyNumberFormat="1" applyFont="1" applyBorder="1" applyAlignment="1">
      <alignment horizontal="center" wrapText="1"/>
    </xf>
    <xf numFmtId="3" fontId="5" fillId="0" borderId="20" xfId="1" applyNumberFormat="1" applyFont="1" applyFill="1" applyBorder="1" applyAlignment="1">
      <alignment horizontal="center" wrapText="1"/>
    </xf>
    <xf numFmtId="3" fontId="5" fillId="0" borderId="18" xfId="1" applyNumberFormat="1" applyFont="1" applyFill="1" applyBorder="1" applyAlignment="1">
      <alignment horizontal="center" wrapText="1"/>
    </xf>
    <xf numFmtId="3" fontId="5" fillId="0" borderId="5" xfId="1" applyNumberFormat="1" applyFont="1" applyFill="1" applyBorder="1" applyAlignment="1">
      <alignment horizontal="center" wrapText="1"/>
    </xf>
    <xf numFmtId="3" fontId="5" fillId="0" borderId="18" xfId="0" applyNumberFormat="1" applyFont="1" applyFill="1" applyBorder="1" applyAlignment="1">
      <alignment horizontal="center" wrapText="1"/>
    </xf>
    <xf numFmtId="3" fontId="5" fillId="0" borderId="5" xfId="0" applyNumberFormat="1" applyFont="1" applyFill="1" applyBorder="1" applyAlignment="1">
      <alignment horizontal="center" wrapText="1"/>
    </xf>
    <xf numFmtId="3" fontId="5" fillId="0" borderId="20" xfId="0" applyNumberFormat="1" applyFont="1" applyFill="1" applyBorder="1" applyAlignment="1">
      <alignment horizontal="center" wrapText="1"/>
    </xf>
    <xf numFmtId="3" fontId="1" fillId="0" borderId="5" xfId="0" applyNumberFormat="1" applyFont="1" applyFill="1" applyBorder="1" applyAlignment="1">
      <alignment horizontal="center" wrapText="1"/>
    </xf>
    <xf numFmtId="3" fontId="4" fillId="0" borderId="30" xfId="1" applyNumberFormat="1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center"/>
    </xf>
    <xf numFmtId="3" fontId="2" fillId="0" borderId="8" xfId="1" applyNumberFormat="1" applyFont="1" applyFill="1" applyBorder="1" applyAlignment="1">
      <alignment horizontal="right"/>
    </xf>
    <xf numFmtId="3" fontId="2" fillId="0" borderId="32" xfId="1" applyNumberFormat="1" applyFont="1" applyFill="1" applyBorder="1" applyAlignment="1">
      <alignment horizontal="right"/>
    </xf>
    <xf numFmtId="3" fontId="2" fillId="5" borderId="13" xfId="1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3" fontId="2" fillId="0" borderId="33" xfId="0" applyNumberFormat="1" applyFont="1" applyFill="1" applyBorder="1" applyAlignment="1">
      <alignment horizontal="right"/>
    </xf>
    <xf numFmtId="3" fontId="2" fillId="5" borderId="13" xfId="0" applyNumberFormat="1" applyFont="1" applyFill="1" applyBorder="1" applyAlignment="1">
      <alignment horizontal="right"/>
    </xf>
    <xf numFmtId="3" fontId="1" fillId="4" borderId="14" xfId="1" applyNumberFormat="1" applyFont="1" applyFill="1" applyBorder="1" applyAlignment="1">
      <alignment horizontal="center" vertical="top" wrapText="1"/>
    </xf>
    <xf numFmtId="3" fontId="1" fillId="4" borderId="16" xfId="1" applyNumberFormat="1" applyFont="1" applyFill="1" applyBorder="1" applyAlignment="1">
      <alignment horizontal="center" vertical="top" wrapText="1"/>
    </xf>
    <xf numFmtId="3" fontId="1" fillId="4" borderId="17" xfId="1" applyNumberFormat="1" applyFont="1" applyFill="1" applyBorder="1" applyAlignment="1">
      <alignment horizontal="center" vertical="top" wrapText="1"/>
    </xf>
    <xf numFmtId="3" fontId="1" fillId="4" borderId="15" xfId="1" applyNumberFormat="1" applyFont="1" applyFill="1" applyBorder="1" applyAlignment="1">
      <alignment horizontal="center"/>
    </xf>
    <xf numFmtId="3" fontId="1" fillId="4" borderId="5" xfId="1" applyNumberFormat="1" applyFont="1" applyFill="1" applyBorder="1" applyAlignment="1">
      <alignment horizontal="center"/>
    </xf>
    <xf numFmtId="3" fontId="1" fillId="4" borderId="34" xfId="1" applyNumberFormat="1" applyFont="1" applyFill="1" applyBorder="1" applyAlignment="1">
      <alignment horizontal="center" vertical="top" wrapText="1"/>
    </xf>
    <xf numFmtId="3" fontId="1" fillId="4" borderId="5" xfId="1" applyNumberFormat="1" applyFont="1" applyFill="1" applyBorder="1" applyAlignment="1">
      <alignment horizontal="center" vertical="top" wrapText="1"/>
    </xf>
    <xf numFmtId="3" fontId="4" fillId="4" borderId="5" xfId="1" applyNumberFormat="1" applyFont="1" applyFill="1" applyBorder="1" applyAlignment="1">
      <alignment horizontal="center" vertical="top" wrapText="1"/>
    </xf>
    <xf numFmtId="3" fontId="1" fillId="4" borderId="14" xfId="1" applyNumberFormat="1" applyFont="1" applyFill="1" applyBorder="1" applyAlignment="1">
      <alignment horizontal="center"/>
    </xf>
    <xf numFmtId="3" fontId="1" fillId="4" borderId="16" xfId="1" applyNumberFormat="1" applyFont="1" applyFill="1" applyBorder="1" applyAlignment="1">
      <alignment horizontal="center"/>
    </xf>
    <xf numFmtId="3" fontId="4" fillId="4" borderId="17" xfId="1" applyNumberFormat="1" applyFont="1" applyFill="1" applyBorder="1" applyAlignment="1">
      <alignment horizontal="center"/>
    </xf>
    <xf numFmtId="3" fontId="1" fillId="0" borderId="18" xfId="1" applyNumberFormat="1" applyFont="1" applyFill="1" applyBorder="1" applyAlignment="1">
      <alignment horizontal="center"/>
    </xf>
    <xf numFmtId="3" fontId="1" fillId="0" borderId="20" xfId="1" applyNumberFormat="1" applyFont="1" applyFill="1" applyBorder="1" applyAlignment="1">
      <alignment horizontal="center"/>
    </xf>
    <xf numFmtId="3" fontId="1" fillId="4" borderId="17" xfId="1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5" xfId="1" applyNumberFormat="1" applyFont="1" applyFill="1" applyBorder="1" applyAlignment="1">
      <alignment horizontal="center"/>
    </xf>
    <xf numFmtId="3" fontId="1" fillId="0" borderId="31" xfId="1" applyNumberFormat="1" applyFont="1" applyFill="1" applyBorder="1" applyAlignment="1">
      <alignment horizontal="center"/>
    </xf>
    <xf numFmtId="3" fontId="1" fillId="0" borderId="18" xfId="1" applyNumberFormat="1" applyFont="1" applyFill="1" applyBorder="1" applyAlignment="1">
      <alignment horizontal="center" vertical="top" wrapText="1"/>
    </xf>
    <xf numFmtId="3" fontId="1" fillId="0" borderId="5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1" fillId="0" borderId="21" xfId="1" applyNumberFormat="1" applyFont="1" applyFill="1" applyBorder="1" applyAlignment="1">
      <alignment horizontal="center"/>
    </xf>
    <xf numFmtId="3" fontId="1" fillId="4" borderId="18" xfId="1" applyNumberFormat="1" applyFont="1" applyFill="1" applyBorder="1" applyAlignment="1">
      <alignment horizontal="center"/>
    </xf>
    <xf numFmtId="3" fontId="1" fillId="4" borderId="21" xfId="1" applyNumberFormat="1" applyFont="1" applyFill="1" applyBorder="1" applyAlignment="1">
      <alignment horizontal="center"/>
    </xf>
    <xf numFmtId="3" fontId="1" fillId="4" borderId="20" xfId="1" applyNumberFormat="1" applyFont="1" applyFill="1" applyBorder="1" applyAlignment="1">
      <alignment horizontal="center"/>
    </xf>
    <xf numFmtId="3" fontId="1" fillId="0" borderId="5" xfId="1" applyNumberFormat="1" applyFont="1" applyFill="1" applyBorder="1" applyAlignment="1">
      <alignment horizontal="center" vertical="top" wrapText="1"/>
    </xf>
    <xf numFmtId="3" fontId="4" fillId="0" borderId="5" xfId="0" applyNumberFormat="1" applyFont="1" applyFill="1" applyBorder="1" applyAlignment="1">
      <alignment horizontal="center" vertical="top" wrapText="1"/>
    </xf>
    <xf numFmtId="3" fontId="1" fillId="0" borderId="16" xfId="0" applyNumberFormat="1" applyFont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  <xf numFmtId="3" fontId="4" fillId="0" borderId="15" xfId="1" applyNumberFormat="1" applyFont="1" applyFill="1" applyBorder="1"/>
    <xf numFmtId="3" fontId="4" fillId="0" borderId="28" xfId="1" applyNumberFormat="1" applyFont="1" applyFill="1" applyBorder="1" applyAlignment="1">
      <alignment horizontal="center"/>
    </xf>
    <xf numFmtId="3" fontId="4" fillId="0" borderId="27" xfId="1" applyNumberFormat="1" applyFont="1" applyFill="1" applyBorder="1" applyAlignment="1">
      <alignment horizontal="center"/>
    </xf>
    <xf numFmtId="3" fontId="4" fillId="0" borderId="29" xfId="1" applyNumberFormat="1" applyFont="1" applyFill="1" applyBorder="1" applyAlignment="1">
      <alignment horizontal="center"/>
    </xf>
    <xf numFmtId="165" fontId="4" fillId="0" borderId="16" xfId="1" applyNumberFormat="1" applyFont="1" applyFill="1" applyBorder="1"/>
    <xf numFmtId="0" fontId="4" fillId="0" borderId="19" xfId="0" applyFont="1" applyFill="1" applyBorder="1"/>
    <xf numFmtId="0" fontId="4" fillId="0" borderId="0" xfId="0" applyFont="1" applyFill="1"/>
    <xf numFmtId="165" fontId="0" fillId="4" borderId="18" xfId="1" applyNumberFormat="1" applyFont="1" applyFill="1" applyBorder="1" applyAlignment="1">
      <alignment horizontal="left" vertical="center"/>
    </xf>
    <xf numFmtId="3" fontId="1" fillId="0" borderId="31" xfId="1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right"/>
    </xf>
    <xf numFmtId="165" fontId="2" fillId="4" borderId="6" xfId="1" applyNumberFormat="1" applyFont="1" applyFill="1" applyBorder="1" applyAlignment="1">
      <alignment horizontal="right"/>
    </xf>
    <xf numFmtId="165" fontId="2" fillId="0" borderId="32" xfId="1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33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166" fontId="2" fillId="0" borderId="5" xfId="0" applyNumberFormat="1" applyFont="1" applyBorder="1" applyAlignment="1" applyProtection="1">
      <alignment horizontal="center" vertical="center" wrapText="1"/>
      <protection locked="0"/>
    </xf>
    <xf numFmtId="166" fontId="5" fillId="0" borderId="0" xfId="0" applyNumberFormat="1" applyFont="1" applyAlignment="1">
      <alignment horizontal="center"/>
    </xf>
    <xf numFmtId="166" fontId="5" fillId="4" borderId="23" xfId="1" applyNumberFormat="1" applyFont="1" applyFill="1" applyBorder="1" applyAlignment="1">
      <alignment horizontal="center"/>
    </xf>
    <xf numFmtId="14" fontId="4" fillId="4" borderId="17" xfId="1" applyNumberFormat="1" applyFont="1" applyFill="1" applyBorder="1" applyAlignment="1">
      <alignment horizontal="center"/>
    </xf>
    <xf numFmtId="14" fontId="4" fillId="0" borderId="17" xfId="1" applyNumberFormat="1" applyFont="1" applyFill="1" applyBorder="1" applyAlignment="1">
      <alignment horizontal="center"/>
    </xf>
    <xf numFmtId="165" fontId="2" fillId="0" borderId="23" xfId="1" applyNumberFormat="1" applyFont="1" applyFill="1" applyBorder="1" applyAlignment="1">
      <alignment horizontal="center"/>
    </xf>
    <xf numFmtId="165" fontId="5" fillId="0" borderId="17" xfId="1" applyNumberFormat="1" applyFont="1" applyFill="1" applyBorder="1" applyAlignment="1">
      <alignment horizontal="center"/>
    </xf>
    <xf numFmtId="165" fontId="5" fillId="0" borderId="21" xfId="1" applyNumberFormat="1" applyFont="1" applyFill="1" applyBorder="1" applyAlignment="1">
      <alignment horizontal="center"/>
    </xf>
    <xf numFmtId="165" fontId="2" fillId="0" borderId="32" xfId="1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3" fontId="2" fillId="2" borderId="33" xfId="0" applyNumberFormat="1" applyFont="1" applyFill="1" applyBorder="1" applyAlignment="1">
      <alignment horizontal="center" vertical="center" wrapText="1"/>
    </xf>
    <xf numFmtId="3" fontId="4" fillId="4" borderId="16" xfId="1" applyNumberFormat="1" applyFont="1" applyFill="1" applyBorder="1" applyAlignment="1">
      <alignment horizontal="center"/>
    </xf>
    <xf numFmtId="3" fontId="4" fillId="0" borderId="16" xfId="1" applyNumberFormat="1" applyFont="1" applyFill="1" applyBorder="1" applyAlignment="1">
      <alignment horizontal="center"/>
    </xf>
    <xf numFmtId="0" fontId="2" fillId="3" borderId="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65" fontId="5" fillId="4" borderId="35" xfId="1" applyNumberFormat="1" applyFont="1" applyFill="1" applyBorder="1" applyAlignment="1">
      <alignment horizontal="center"/>
    </xf>
    <xf numFmtId="165" fontId="5" fillId="0" borderId="36" xfId="1" applyNumberFormat="1" applyFont="1" applyFill="1" applyBorder="1" applyAlignment="1">
      <alignment horizontal="center"/>
    </xf>
    <xf numFmtId="165" fontId="5" fillId="4" borderId="36" xfId="1" applyNumberFormat="1" applyFont="1" applyFill="1" applyBorder="1" applyAlignment="1">
      <alignment horizontal="center"/>
    </xf>
    <xf numFmtId="165" fontId="5" fillId="0" borderId="16" xfId="1" applyNumberFormat="1" applyFont="1" applyFill="1" applyBorder="1" applyAlignment="1">
      <alignment horizontal="center"/>
    </xf>
    <xf numFmtId="165" fontId="5" fillId="4" borderId="5" xfId="1" applyNumberFormat="1" applyFont="1" applyFill="1" applyBorder="1" applyAlignment="1">
      <alignment horizontal="center"/>
    </xf>
    <xf numFmtId="165" fontId="4" fillId="4" borderId="36" xfId="1" applyNumberFormat="1" applyFont="1" applyFill="1" applyBorder="1" applyAlignment="1">
      <alignment horizontal="center"/>
    </xf>
    <xf numFmtId="165" fontId="5" fillId="0" borderId="22" xfId="1" applyNumberFormat="1" applyFont="1" applyFill="1" applyBorder="1" applyAlignment="1">
      <alignment horizontal="center"/>
    </xf>
    <xf numFmtId="165" fontId="4" fillId="0" borderId="22" xfId="1" applyNumberFormat="1" applyFont="1" applyFill="1" applyBorder="1" applyAlignment="1">
      <alignment horizontal="center"/>
    </xf>
    <xf numFmtId="165" fontId="4" fillId="0" borderId="37" xfId="1" applyNumberFormat="1" applyFont="1" applyFill="1" applyBorder="1" applyAlignment="1">
      <alignment horizontal="center"/>
    </xf>
    <xf numFmtId="165" fontId="4" fillId="0" borderId="36" xfId="1" applyNumberFormat="1" applyFont="1" applyFill="1" applyBorder="1" applyAlignment="1">
      <alignment horizontal="center"/>
    </xf>
    <xf numFmtId="165" fontId="2" fillId="0" borderId="35" xfId="1" applyNumberFormat="1" applyFont="1" applyFill="1" applyBorder="1" applyAlignment="1">
      <alignment horizontal="center"/>
    </xf>
    <xf numFmtId="3" fontId="5" fillId="0" borderId="0" xfId="0" applyNumberFormat="1" applyFont="1"/>
    <xf numFmtId="3" fontId="5" fillId="0" borderId="22" xfId="0" applyNumberFormat="1" applyFont="1" applyFill="1" applyBorder="1" applyAlignment="1">
      <alignment horizontal="center"/>
    </xf>
    <xf numFmtId="3" fontId="1" fillId="0" borderId="22" xfId="1" applyNumberFormat="1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 wrapText="1"/>
    </xf>
    <xf numFmtId="3" fontId="2" fillId="2" borderId="32" xfId="0" applyNumberFormat="1" applyFont="1" applyFill="1" applyBorder="1" applyAlignment="1">
      <alignment horizontal="center" wrapText="1"/>
    </xf>
    <xf numFmtId="3" fontId="2" fillId="2" borderId="10" xfId="0" applyNumberFormat="1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3"/>
  <sheetViews>
    <sheetView tabSelected="1" zoomScale="70" zoomScaleNormal="70" workbookViewId="0">
      <selection activeCell="C275" sqref="C275"/>
    </sheetView>
  </sheetViews>
  <sheetFormatPr defaultRowHeight="15"/>
  <cols>
    <col min="1" max="1" width="7.140625" style="29" customWidth="1"/>
    <col min="2" max="2" width="116.85546875" style="29" customWidth="1"/>
    <col min="3" max="3" width="16.85546875" style="32" customWidth="1"/>
    <col min="4" max="4" width="27.28515625" style="80" bestFit="1" customWidth="1"/>
    <col min="5" max="5" width="28.5703125" style="80" customWidth="1"/>
    <col min="6" max="6" width="20" style="80" customWidth="1"/>
    <col min="7" max="7" width="19.5703125" style="80" customWidth="1"/>
    <col min="8" max="8" width="24.5703125" style="206" customWidth="1"/>
    <col min="9" max="9" width="64.42578125" style="29" customWidth="1"/>
    <col min="10" max="10" width="18.5703125" style="80" customWidth="1"/>
    <col min="11" max="11" width="19.85546875" style="193" bestFit="1" customWidth="1"/>
    <col min="12" max="12" width="19.5703125" style="29" customWidth="1"/>
    <col min="13" max="16384" width="9.140625" style="29"/>
  </cols>
  <sheetData>
    <row r="1" spans="1:12" ht="38.25" customHeight="1">
      <c r="A1" s="1"/>
      <c r="B1" s="10"/>
      <c r="C1" s="11"/>
      <c r="D1" s="74"/>
      <c r="E1" s="74"/>
      <c r="F1" s="74"/>
      <c r="G1" s="75" t="s">
        <v>23</v>
      </c>
      <c r="H1" s="190"/>
      <c r="I1" s="20"/>
      <c r="J1" s="75"/>
      <c r="K1" s="191"/>
      <c r="L1" s="20"/>
    </row>
    <row r="2" spans="1:12">
      <c r="A2" s="1"/>
      <c r="B2" s="5"/>
      <c r="C2" s="13"/>
      <c r="D2" s="62"/>
      <c r="E2" s="62"/>
      <c r="F2" s="62"/>
      <c r="G2" s="62"/>
      <c r="H2" s="2"/>
      <c r="I2" s="5"/>
      <c r="J2" s="62"/>
      <c r="K2" s="18"/>
      <c r="L2" s="2"/>
    </row>
    <row r="3" spans="1:12">
      <c r="A3" s="5" t="s">
        <v>11</v>
      </c>
      <c r="B3" s="5"/>
      <c r="C3" s="5"/>
      <c r="D3" s="62"/>
      <c r="E3" s="62"/>
      <c r="F3" s="62"/>
      <c r="G3" s="62"/>
      <c r="H3" s="2"/>
      <c r="I3" s="5"/>
      <c r="J3" s="62"/>
      <c r="K3" s="18"/>
      <c r="L3" s="5"/>
    </row>
    <row r="4" spans="1:12">
      <c r="A4" s="2"/>
      <c r="B4" s="2"/>
      <c r="C4" s="14"/>
      <c r="D4" s="62"/>
      <c r="E4" s="62"/>
      <c r="F4" s="62"/>
      <c r="G4" s="62"/>
      <c r="H4" s="2"/>
      <c r="I4" s="2"/>
      <c r="J4" s="62"/>
      <c r="K4" s="18"/>
      <c r="L4" s="1"/>
    </row>
    <row r="5" spans="1:12" ht="30" customHeight="1">
      <c r="B5" s="30"/>
      <c r="C5" s="31"/>
      <c r="D5" s="76"/>
      <c r="E5" s="77"/>
      <c r="F5" s="78" t="s">
        <v>24</v>
      </c>
      <c r="G5" s="79"/>
      <c r="H5" s="205" t="s">
        <v>34</v>
      </c>
      <c r="I5" s="30"/>
      <c r="K5" s="192" t="s">
        <v>25</v>
      </c>
      <c r="L5" s="12" t="s">
        <v>35</v>
      </c>
    </row>
    <row r="6" spans="1:12" ht="15.75" thickBot="1"/>
    <row r="7" spans="1:12" ht="34.5" customHeight="1" thickBot="1">
      <c r="A7" s="21" t="s">
        <v>12</v>
      </c>
      <c r="B7" s="22" t="s">
        <v>36</v>
      </c>
      <c r="C7" s="23"/>
      <c r="D7" s="221" t="s">
        <v>37</v>
      </c>
      <c r="E7" s="222"/>
      <c r="F7" s="222"/>
      <c r="G7" s="223"/>
      <c r="H7" s="224" t="s">
        <v>38</v>
      </c>
      <c r="I7" s="225"/>
      <c r="J7" s="225"/>
      <c r="K7" s="226"/>
      <c r="L7" s="21" t="s">
        <v>22</v>
      </c>
    </row>
    <row r="8" spans="1:12" ht="60" customHeight="1" thickBot="1">
      <c r="A8" s="24"/>
      <c r="B8" s="6" t="s">
        <v>33</v>
      </c>
      <c r="C8" s="15" t="s">
        <v>30</v>
      </c>
      <c r="D8" s="68" t="s">
        <v>26</v>
      </c>
      <c r="E8" s="69" t="s">
        <v>27</v>
      </c>
      <c r="F8" s="63" t="s">
        <v>20</v>
      </c>
      <c r="G8" s="63" t="s">
        <v>31</v>
      </c>
      <c r="H8" s="8" t="s">
        <v>28</v>
      </c>
      <c r="I8" s="9" t="s">
        <v>29</v>
      </c>
      <c r="J8" s="202" t="s">
        <v>32</v>
      </c>
      <c r="K8" s="19" t="s">
        <v>21</v>
      </c>
      <c r="L8" s="24"/>
    </row>
    <row r="9" spans="1:12" ht="42.75" customHeight="1" thickBot="1">
      <c r="A9" s="3" t="s">
        <v>13</v>
      </c>
      <c r="B9" s="33"/>
      <c r="C9" s="34"/>
      <c r="D9" s="81"/>
      <c r="E9" s="82"/>
      <c r="F9" s="83"/>
      <c r="G9" s="84"/>
      <c r="H9" s="207"/>
      <c r="I9" s="35"/>
      <c r="J9" s="82"/>
      <c r="K9" s="194"/>
      <c r="L9" s="36"/>
    </row>
    <row r="10" spans="1:12" s="41" customFormat="1">
      <c r="A10" s="26">
        <v>1</v>
      </c>
      <c r="B10" s="37" t="s">
        <v>533</v>
      </c>
      <c r="C10" s="38">
        <v>186382.35852000001</v>
      </c>
      <c r="D10" s="85" t="s">
        <v>56</v>
      </c>
      <c r="E10" s="86" t="s">
        <v>56</v>
      </c>
      <c r="F10" s="87" t="s">
        <v>56</v>
      </c>
      <c r="G10" s="88" t="s">
        <v>56</v>
      </c>
      <c r="H10" s="208" t="s">
        <v>290</v>
      </c>
      <c r="I10" s="39" t="s">
        <v>129</v>
      </c>
      <c r="J10" s="86" t="s">
        <v>39</v>
      </c>
      <c r="K10" s="47">
        <v>43466</v>
      </c>
      <c r="L10" s="40"/>
    </row>
    <row r="11" spans="1:12" s="41" customFormat="1">
      <c r="A11" s="26">
        <v>2</v>
      </c>
      <c r="B11" s="37" t="s">
        <v>534</v>
      </c>
      <c r="C11" s="38">
        <v>137684.91996</v>
      </c>
      <c r="D11" s="85" t="s">
        <v>56</v>
      </c>
      <c r="E11" s="86" t="s">
        <v>56</v>
      </c>
      <c r="F11" s="87" t="s">
        <v>56</v>
      </c>
      <c r="G11" s="89" t="s">
        <v>56</v>
      </c>
      <c r="H11" s="208" t="s">
        <v>41</v>
      </c>
      <c r="I11" s="39" t="s">
        <v>129</v>
      </c>
      <c r="J11" s="86" t="s">
        <v>39</v>
      </c>
      <c r="K11" s="47">
        <v>42369</v>
      </c>
      <c r="L11" s="40"/>
    </row>
    <row r="12" spans="1:12">
      <c r="A12" s="26">
        <v>3</v>
      </c>
      <c r="B12" s="43" t="s">
        <v>535</v>
      </c>
      <c r="C12" s="44">
        <v>16265.105880000001</v>
      </c>
      <c r="D12" s="90" t="s">
        <v>56</v>
      </c>
      <c r="E12" s="91" t="s">
        <v>56</v>
      </c>
      <c r="F12" s="92" t="s">
        <v>56</v>
      </c>
      <c r="G12" s="93" t="s">
        <v>56</v>
      </c>
      <c r="H12" s="209" t="s">
        <v>291</v>
      </c>
      <c r="I12" s="45" t="s">
        <v>130</v>
      </c>
      <c r="J12" s="91" t="s">
        <v>39</v>
      </c>
      <c r="K12" s="47">
        <v>49674</v>
      </c>
      <c r="L12" s="46"/>
    </row>
    <row r="13" spans="1:12" s="41" customFormat="1">
      <c r="A13" s="26">
        <v>4</v>
      </c>
      <c r="B13" s="37" t="s">
        <v>536</v>
      </c>
      <c r="C13" s="38">
        <v>6404.3949499999999</v>
      </c>
      <c r="D13" s="85" t="s">
        <v>56</v>
      </c>
      <c r="E13" s="86" t="s">
        <v>56</v>
      </c>
      <c r="F13" s="87" t="s">
        <v>56</v>
      </c>
      <c r="G13" s="89" t="s">
        <v>56</v>
      </c>
      <c r="H13" s="210" t="s">
        <v>39</v>
      </c>
      <c r="I13" s="39" t="s">
        <v>131</v>
      </c>
      <c r="J13" s="86" t="s">
        <v>39</v>
      </c>
      <c r="K13" s="47" t="s">
        <v>39</v>
      </c>
      <c r="L13" s="40"/>
    </row>
    <row r="14" spans="1:12" s="180" customFormat="1">
      <c r="A14" s="26">
        <v>5</v>
      </c>
      <c r="B14" s="51" t="s">
        <v>124</v>
      </c>
      <c r="C14" s="174">
        <v>5005.5985499999997</v>
      </c>
      <c r="D14" s="175" t="s">
        <v>56</v>
      </c>
      <c r="E14" s="176" t="s">
        <v>56</v>
      </c>
      <c r="F14" s="177" t="s">
        <v>56</v>
      </c>
      <c r="G14" s="138" t="s">
        <v>56</v>
      </c>
      <c r="H14" s="214" t="s">
        <v>125</v>
      </c>
      <c r="I14" s="178" t="s">
        <v>163</v>
      </c>
      <c r="J14" s="204" t="s">
        <v>39</v>
      </c>
      <c r="K14" s="196" t="s">
        <v>39</v>
      </c>
      <c r="L14" s="179"/>
    </row>
    <row r="15" spans="1:12" s="180" customFormat="1">
      <c r="A15" s="26">
        <v>6</v>
      </c>
      <c r="B15" s="51" t="s">
        <v>126</v>
      </c>
      <c r="C15" s="174">
        <v>4286.7331100000001</v>
      </c>
      <c r="D15" s="175" t="s">
        <v>56</v>
      </c>
      <c r="E15" s="176" t="s">
        <v>56</v>
      </c>
      <c r="F15" s="177" t="s">
        <v>56</v>
      </c>
      <c r="G15" s="138" t="s">
        <v>56</v>
      </c>
      <c r="H15" s="215" t="s">
        <v>39</v>
      </c>
      <c r="I15" s="178" t="s">
        <v>164</v>
      </c>
      <c r="J15" s="204" t="s">
        <v>39</v>
      </c>
      <c r="K15" s="196" t="s">
        <v>39</v>
      </c>
      <c r="L15" s="179"/>
    </row>
    <row r="16" spans="1:12">
      <c r="A16" s="26">
        <v>7</v>
      </c>
      <c r="B16" s="43" t="s">
        <v>537</v>
      </c>
      <c r="C16" s="44">
        <v>2627.7466899999999</v>
      </c>
      <c r="D16" s="90" t="s">
        <v>56</v>
      </c>
      <c r="E16" s="91" t="s">
        <v>56</v>
      </c>
      <c r="F16" s="92" t="s">
        <v>56</v>
      </c>
      <c r="G16" s="93" t="s">
        <v>56</v>
      </c>
      <c r="H16" s="209" t="s">
        <v>292</v>
      </c>
      <c r="I16" s="45" t="s">
        <v>132</v>
      </c>
      <c r="J16" s="91" t="s">
        <v>39</v>
      </c>
      <c r="K16" s="47">
        <v>42743</v>
      </c>
      <c r="L16" s="46"/>
    </row>
    <row r="17" spans="1:12" s="41" customFormat="1">
      <c r="A17" s="26">
        <v>8</v>
      </c>
      <c r="B17" s="51" t="s">
        <v>575</v>
      </c>
      <c r="C17" s="174">
        <v>2208.0884000000001</v>
      </c>
      <c r="D17" s="116" t="s">
        <v>56</v>
      </c>
      <c r="E17" s="117" t="s">
        <v>56</v>
      </c>
      <c r="F17" s="118" t="s">
        <v>56</v>
      </c>
      <c r="G17" s="119" t="s">
        <v>56</v>
      </c>
      <c r="H17" s="215" t="s">
        <v>39</v>
      </c>
      <c r="I17" s="39" t="s">
        <v>165</v>
      </c>
      <c r="J17" s="86" t="s">
        <v>39</v>
      </c>
      <c r="K17" s="47" t="s">
        <v>39</v>
      </c>
      <c r="L17" s="54"/>
    </row>
    <row r="18" spans="1:12">
      <c r="A18" s="26">
        <v>9</v>
      </c>
      <c r="B18" s="43" t="s">
        <v>538</v>
      </c>
      <c r="C18" s="44">
        <v>1772.9070800000002</v>
      </c>
      <c r="D18" s="90" t="s">
        <v>56</v>
      </c>
      <c r="E18" s="91" t="s">
        <v>56</v>
      </c>
      <c r="F18" s="92" t="s">
        <v>56</v>
      </c>
      <c r="G18" s="93" t="s">
        <v>56</v>
      </c>
      <c r="H18" s="209" t="s">
        <v>293</v>
      </c>
      <c r="I18" s="45" t="s">
        <v>132</v>
      </c>
      <c r="J18" s="91" t="s">
        <v>39</v>
      </c>
      <c r="K18" s="50" t="s">
        <v>39</v>
      </c>
      <c r="L18" s="46"/>
    </row>
    <row r="19" spans="1:12" s="41" customFormat="1">
      <c r="A19" s="26">
        <v>10</v>
      </c>
      <c r="B19" s="51" t="s">
        <v>582</v>
      </c>
      <c r="C19" s="55">
        <v>1058.0198400000002</v>
      </c>
      <c r="D19" s="124" t="s">
        <v>56</v>
      </c>
      <c r="E19" s="99" t="s">
        <v>56</v>
      </c>
      <c r="F19" s="99" t="s">
        <v>56</v>
      </c>
      <c r="G19" s="109" t="s">
        <v>56</v>
      </c>
      <c r="H19" s="213" t="s">
        <v>297</v>
      </c>
      <c r="I19" s="52" t="s">
        <v>136</v>
      </c>
      <c r="J19" s="113">
        <v>1075.9776000000002</v>
      </c>
      <c r="K19" s="56" t="s">
        <v>39</v>
      </c>
      <c r="L19" s="53"/>
    </row>
    <row r="20" spans="1:12" s="41" customFormat="1">
      <c r="A20" s="26">
        <v>11</v>
      </c>
      <c r="B20" s="51" t="s">
        <v>583</v>
      </c>
      <c r="C20" s="55">
        <v>1026.0784200000001</v>
      </c>
      <c r="D20" s="219" t="s">
        <v>49</v>
      </c>
      <c r="E20" s="139" t="s">
        <v>70</v>
      </c>
      <c r="F20" s="164" t="s">
        <v>74</v>
      </c>
      <c r="G20" s="115">
        <v>1100</v>
      </c>
      <c r="H20" s="213" t="s">
        <v>334</v>
      </c>
      <c r="I20" s="52" t="s">
        <v>170</v>
      </c>
      <c r="J20" s="113">
        <v>658.95604000000003</v>
      </c>
      <c r="K20" s="56">
        <v>42404</v>
      </c>
      <c r="L20" s="53"/>
    </row>
    <row r="21" spans="1:12" s="41" customFormat="1">
      <c r="A21" s="26">
        <v>12</v>
      </c>
      <c r="B21" s="51" t="s">
        <v>576</v>
      </c>
      <c r="C21" s="174">
        <v>968.34940000000006</v>
      </c>
      <c r="D21" s="116" t="s">
        <v>56</v>
      </c>
      <c r="E21" s="117" t="s">
        <v>56</v>
      </c>
      <c r="F21" s="118" t="s">
        <v>56</v>
      </c>
      <c r="G21" s="119" t="s">
        <v>56</v>
      </c>
      <c r="H21" s="215" t="s">
        <v>39</v>
      </c>
      <c r="I21" s="39" t="s">
        <v>131</v>
      </c>
      <c r="J21" s="86" t="s">
        <v>39</v>
      </c>
      <c r="K21" s="47" t="s">
        <v>39</v>
      </c>
      <c r="L21" s="54"/>
    </row>
    <row r="22" spans="1:12" s="41" customFormat="1">
      <c r="A22" s="26">
        <v>13</v>
      </c>
      <c r="B22" s="51" t="s">
        <v>578</v>
      </c>
      <c r="C22" s="55">
        <v>887.04</v>
      </c>
      <c r="D22" s="219" t="s">
        <v>49</v>
      </c>
      <c r="E22" s="139" t="s">
        <v>70</v>
      </c>
      <c r="F22" s="164" t="s">
        <v>75</v>
      </c>
      <c r="G22" s="115">
        <v>840</v>
      </c>
      <c r="H22" s="213" t="s">
        <v>330</v>
      </c>
      <c r="I22" s="52" t="s">
        <v>167</v>
      </c>
      <c r="J22" s="113">
        <v>739.2</v>
      </c>
      <c r="K22" s="56">
        <v>42614</v>
      </c>
      <c r="L22" s="53"/>
    </row>
    <row r="23" spans="1:12" s="41" customFormat="1">
      <c r="A23" s="26">
        <v>14</v>
      </c>
      <c r="B23" s="51" t="s">
        <v>579</v>
      </c>
      <c r="C23" s="55">
        <v>866.4</v>
      </c>
      <c r="D23" s="219" t="s">
        <v>49</v>
      </c>
      <c r="E23" s="139" t="s">
        <v>70</v>
      </c>
      <c r="F23" s="164" t="s">
        <v>76</v>
      </c>
      <c r="G23" s="115">
        <v>810</v>
      </c>
      <c r="H23" s="213" t="s">
        <v>331</v>
      </c>
      <c r="I23" s="52" t="s">
        <v>168</v>
      </c>
      <c r="J23" s="113">
        <v>722</v>
      </c>
      <c r="K23" s="56">
        <v>42455</v>
      </c>
      <c r="L23" s="53"/>
    </row>
    <row r="24" spans="1:12" s="41" customFormat="1">
      <c r="A24" s="26">
        <v>15</v>
      </c>
      <c r="B24" s="51" t="s">
        <v>577</v>
      </c>
      <c r="C24" s="174">
        <v>848.28961000000004</v>
      </c>
      <c r="D24" s="116" t="s">
        <v>56</v>
      </c>
      <c r="E24" s="117" t="s">
        <v>56</v>
      </c>
      <c r="F24" s="118" t="s">
        <v>56</v>
      </c>
      <c r="G24" s="119" t="s">
        <v>56</v>
      </c>
      <c r="H24" s="216" t="s">
        <v>127</v>
      </c>
      <c r="I24" s="39" t="s">
        <v>166</v>
      </c>
      <c r="J24" s="86" t="s">
        <v>39</v>
      </c>
      <c r="K24" s="47" t="s">
        <v>39</v>
      </c>
      <c r="L24" s="54"/>
    </row>
    <row r="25" spans="1:12" s="41" customFormat="1">
      <c r="A25" s="26">
        <v>16</v>
      </c>
      <c r="B25" s="51" t="s">
        <v>580</v>
      </c>
      <c r="C25" s="55">
        <v>781.11599999999999</v>
      </c>
      <c r="D25" s="220" t="s">
        <v>49</v>
      </c>
      <c r="E25" s="161" t="s">
        <v>50</v>
      </c>
      <c r="F25" s="161" t="s">
        <v>77</v>
      </c>
      <c r="G25" s="158">
        <v>930</v>
      </c>
      <c r="H25" s="213" t="s">
        <v>332</v>
      </c>
      <c r="I25" s="52" t="s">
        <v>169</v>
      </c>
      <c r="J25" s="113">
        <v>929.9</v>
      </c>
      <c r="K25" s="56">
        <v>42690</v>
      </c>
      <c r="L25" s="53"/>
    </row>
    <row r="26" spans="1:12" s="41" customFormat="1">
      <c r="A26" s="26">
        <v>17</v>
      </c>
      <c r="B26" s="51" t="s">
        <v>581</v>
      </c>
      <c r="C26" s="55">
        <v>660</v>
      </c>
      <c r="D26" s="220" t="s">
        <v>49</v>
      </c>
      <c r="E26" s="161" t="s">
        <v>50</v>
      </c>
      <c r="F26" s="164" t="s">
        <v>78</v>
      </c>
      <c r="G26" s="115">
        <v>574</v>
      </c>
      <c r="H26" s="213" t="s">
        <v>333</v>
      </c>
      <c r="I26" s="52" t="s">
        <v>168</v>
      </c>
      <c r="J26" s="113">
        <v>550</v>
      </c>
      <c r="K26" s="56">
        <v>42674</v>
      </c>
      <c r="L26" s="53"/>
    </row>
    <row r="27" spans="1:12" s="41" customFormat="1">
      <c r="A27" s="26">
        <v>18</v>
      </c>
      <c r="B27" s="51" t="s">
        <v>584</v>
      </c>
      <c r="C27" s="55">
        <v>527.76</v>
      </c>
      <c r="D27" s="157" t="s">
        <v>49</v>
      </c>
      <c r="E27" s="161" t="s">
        <v>50</v>
      </c>
      <c r="F27" s="164" t="s">
        <v>81</v>
      </c>
      <c r="G27" s="158">
        <v>456</v>
      </c>
      <c r="H27" s="213" t="s">
        <v>335</v>
      </c>
      <c r="I27" s="52" t="s">
        <v>171</v>
      </c>
      <c r="J27" s="113">
        <v>439.8</v>
      </c>
      <c r="K27" s="56">
        <v>42662</v>
      </c>
      <c r="L27" s="53"/>
    </row>
    <row r="28" spans="1:12">
      <c r="A28" s="26">
        <v>19</v>
      </c>
      <c r="B28" s="43" t="s">
        <v>539</v>
      </c>
      <c r="C28" s="44">
        <v>473.68061999999998</v>
      </c>
      <c r="D28" s="90" t="s">
        <v>49</v>
      </c>
      <c r="E28" s="91" t="s">
        <v>50</v>
      </c>
      <c r="F28" s="92" t="s">
        <v>66</v>
      </c>
      <c r="G28" s="93">
        <v>1636.5</v>
      </c>
      <c r="H28" s="209" t="s">
        <v>294</v>
      </c>
      <c r="I28" s="45" t="s">
        <v>133</v>
      </c>
      <c r="J28" s="91">
        <v>2129.1015000000002</v>
      </c>
      <c r="K28" s="50">
        <v>43539</v>
      </c>
      <c r="L28" s="46"/>
    </row>
    <row r="29" spans="1:12" ht="15.75" customHeight="1">
      <c r="A29" s="26">
        <v>20</v>
      </c>
      <c r="B29" s="43" t="s">
        <v>540</v>
      </c>
      <c r="C29" s="44">
        <v>469.66753000000006</v>
      </c>
      <c r="D29" s="146" t="s">
        <v>42</v>
      </c>
      <c r="E29" s="147" t="s">
        <v>43</v>
      </c>
      <c r="F29" s="148" t="s">
        <v>44</v>
      </c>
      <c r="G29" s="149">
        <v>3348.48</v>
      </c>
      <c r="H29" s="209" t="s">
        <v>295</v>
      </c>
      <c r="I29" s="45" t="s">
        <v>134</v>
      </c>
      <c r="J29" s="91">
        <v>2790.4</v>
      </c>
      <c r="K29" s="50">
        <v>42850</v>
      </c>
      <c r="L29" s="46"/>
    </row>
    <row r="30" spans="1:12">
      <c r="A30" s="26">
        <v>21</v>
      </c>
      <c r="B30" s="43" t="s">
        <v>541</v>
      </c>
      <c r="C30" s="44">
        <v>385.9588</v>
      </c>
      <c r="D30" s="94" t="s">
        <v>45</v>
      </c>
      <c r="E30" s="95" t="s">
        <v>46</v>
      </c>
      <c r="F30" s="95" t="s">
        <v>47</v>
      </c>
      <c r="G30" s="93" t="s">
        <v>56</v>
      </c>
      <c r="H30" s="209" t="s">
        <v>296</v>
      </c>
      <c r="I30" s="45" t="s">
        <v>135</v>
      </c>
      <c r="J30" s="91">
        <v>238.82400000000001</v>
      </c>
      <c r="K30" s="50">
        <v>44621</v>
      </c>
      <c r="L30" s="46"/>
    </row>
    <row r="31" spans="1:12" s="41" customFormat="1">
      <c r="A31" s="26">
        <v>22</v>
      </c>
      <c r="B31" s="51" t="s">
        <v>585</v>
      </c>
      <c r="C31" s="55">
        <v>334.76400000000001</v>
      </c>
      <c r="D31" s="157" t="s">
        <v>49</v>
      </c>
      <c r="E31" s="161" t="s">
        <v>50</v>
      </c>
      <c r="F31" s="166" t="s">
        <v>77</v>
      </c>
      <c r="G31" s="158">
        <v>930</v>
      </c>
      <c r="H31" s="213" t="s">
        <v>336</v>
      </c>
      <c r="I31" s="52" t="s">
        <v>169</v>
      </c>
      <c r="J31" s="113">
        <v>929.9</v>
      </c>
      <c r="K31" s="56">
        <v>42690</v>
      </c>
      <c r="L31" s="53"/>
    </row>
    <row r="32" spans="1:12" s="41" customFormat="1">
      <c r="A32" s="26">
        <v>23</v>
      </c>
      <c r="B32" s="51" t="s">
        <v>586</v>
      </c>
      <c r="C32" s="55">
        <v>323.82</v>
      </c>
      <c r="D32" s="157" t="s">
        <v>45</v>
      </c>
      <c r="E32" s="161" t="s">
        <v>83</v>
      </c>
      <c r="F32" s="166" t="s">
        <v>57</v>
      </c>
      <c r="G32" s="158" t="s">
        <v>56</v>
      </c>
      <c r="H32" s="213" t="s">
        <v>337</v>
      </c>
      <c r="I32" s="52" t="s">
        <v>143</v>
      </c>
      <c r="J32" s="113">
        <v>125.875</v>
      </c>
      <c r="K32" s="56">
        <v>44425</v>
      </c>
      <c r="L32" s="53"/>
    </row>
    <row r="33" spans="1:12" s="41" customFormat="1">
      <c r="A33" s="26">
        <v>24</v>
      </c>
      <c r="B33" s="51" t="s">
        <v>587</v>
      </c>
      <c r="C33" s="55">
        <v>239.38800000000001</v>
      </c>
      <c r="D33" s="157" t="s">
        <v>49</v>
      </c>
      <c r="E33" s="161" t="s">
        <v>70</v>
      </c>
      <c r="F33" s="166" t="s">
        <v>75</v>
      </c>
      <c r="G33" s="158">
        <v>200</v>
      </c>
      <c r="H33" s="213" t="s">
        <v>338</v>
      </c>
      <c r="I33" s="52" t="s">
        <v>172</v>
      </c>
      <c r="J33" s="113">
        <v>199.49</v>
      </c>
      <c r="K33" s="56">
        <v>43573</v>
      </c>
      <c r="L33" s="53"/>
    </row>
    <row r="34" spans="1:12" s="49" customFormat="1">
      <c r="A34" s="26">
        <v>25</v>
      </c>
      <c r="B34" s="43" t="s">
        <v>542</v>
      </c>
      <c r="C34" s="44">
        <v>233.15328</v>
      </c>
      <c r="D34" s="96" t="s">
        <v>45</v>
      </c>
      <c r="E34" s="95" t="s">
        <v>46</v>
      </c>
      <c r="F34" s="95" t="s">
        <v>48</v>
      </c>
      <c r="G34" s="97">
        <v>1100</v>
      </c>
      <c r="H34" s="209" t="s">
        <v>297</v>
      </c>
      <c r="I34" s="45" t="s">
        <v>136</v>
      </c>
      <c r="J34" s="91">
        <v>1075.9776000000002</v>
      </c>
      <c r="K34" s="50" t="s">
        <v>10</v>
      </c>
      <c r="L34" s="48"/>
    </row>
    <row r="35" spans="1:12">
      <c r="A35" s="26">
        <v>26</v>
      </c>
      <c r="B35" s="43" t="s">
        <v>543</v>
      </c>
      <c r="C35" s="44">
        <v>210.96674999999999</v>
      </c>
      <c r="D35" s="98" t="s">
        <v>56</v>
      </c>
      <c r="E35" s="99" t="s">
        <v>56</v>
      </c>
      <c r="F35" s="99" t="s">
        <v>56</v>
      </c>
      <c r="G35" s="97" t="s">
        <v>56</v>
      </c>
      <c r="H35" s="211" t="s">
        <v>298</v>
      </c>
      <c r="I35" s="45" t="s">
        <v>137</v>
      </c>
      <c r="J35" s="91" t="s">
        <v>39</v>
      </c>
      <c r="K35" s="50">
        <v>43501</v>
      </c>
      <c r="L35" s="46"/>
    </row>
    <row r="36" spans="1:12" s="41" customFormat="1">
      <c r="A36" s="26">
        <v>27</v>
      </c>
      <c r="B36" s="51" t="s">
        <v>588</v>
      </c>
      <c r="C36" s="55">
        <v>209.52</v>
      </c>
      <c r="D36" s="157" t="s">
        <v>49</v>
      </c>
      <c r="E36" s="161" t="s">
        <v>70</v>
      </c>
      <c r="F36" s="166" t="s">
        <v>84</v>
      </c>
      <c r="G36" s="158">
        <v>214</v>
      </c>
      <c r="H36" s="213" t="s">
        <v>339</v>
      </c>
      <c r="I36" s="52" t="s">
        <v>173</v>
      </c>
      <c r="J36" s="113">
        <v>174.6</v>
      </c>
      <c r="K36" s="56">
        <v>42521</v>
      </c>
      <c r="L36" s="53"/>
    </row>
    <row r="37" spans="1:12" s="41" customFormat="1">
      <c r="A37" s="26">
        <v>28</v>
      </c>
      <c r="B37" s="51" t="s">
        <v>589</v>
      </c>
      <c r="C37" s="55">
        <v>165.018</v>
      </c>
      <c r="D37" s="157" t="s">
        <v>49</v>
      </c>
      <c r="E37" s="161" t="s">
        <v>50</v>
      </c>
      <c r="F37" s="166" t="s">
        <v>77</v>
      </c>
      <c r="G37" s="158">
        <v>250</v>
      </c>
      <c r="H37" s="213" t="s">
        <v>340</v>
      </c>
      <c r="I37" s="52" t="s">
        <v>174</v>
      </c>
      <c r="J37" s="113">
        <v>137.51499999999999</v>
      </c>
      <c r="K37" s="56">
        <v>42700</v>
      </c>
      <c r="L37" s="53"/>
    </row>
    <row r="38" spans="1:12" ht="15.75" customHeight="1">
      <c r="A38" s="26">
        <v>29</v>
      </c>
      <c r="B38" s="43" t="s">
        <v>544</v>
      </c>
      <c r="C38" s="44">
        <v>157.51944</v>
      </c>
      <c r="D38" s="96" t="s">
        <v>49</v>
      </c>
      <c r="E38" s="95" t="s">
        <v>50</v>
      </c>
      <c r="F38" s="95" t="s">
        <v>51</v>
      </c>
      <c r="G38" s="97">
        <v>1185</v>
      </c>
      <c r="H38" s="209" t="s">
        <v>299</v>
      </c>
      <c r="I38" s="45" t="s">
        <v>138</v>
      </c>
      <c r="J38" s="91">
        <v>319.8</v>
      </c>
      <c r="K38" s="50">
        <v>42547</v>
      </c>
      <c r="L38" s="46"/>
    </row>
    <row r="39" spans="1:12" s="41" customFormat="1">
      <c r="A39" s="26">
        <v>30</v>
      </c>
      <c r="B39" s="51" t="s">
        <v>586</v>
      </c>
      <c r="C39" s="55">
        <v>154.38</v>
      </c>
      <c r="D39" s="157" t="s">
        <v>45</v>
      </c>
      <c r="E39" s="161" t="s">
        <v>83</v>
      </c>
      <c r="F39" s="166" t="s">
        <v>57</v>
      </c>
      <c r="G39" s="158" t="s">
        <v>56</v>
      </c>
      <c r="H39" s="213" t="s">
        <v>341</v>
      </c>
      <c r="I39" s="52" t="s">
        <v>143</v>
      </c>
      <c r="J39" s="113">
        <v>128.65</v>
      </c>
      <c r="K39" s="56">
        <v>44425</v>
      </c>
      <c r="L39" s="53"/>
    </row>
    <row r="40" spans="1:12" s="41" customFormat="1">
      <c r="A40" s="26">
        <v>31</v>
      </c>
      <c r="B40" s="51" t="s">
        <v>590</v>
      </c>
      <c r="C40" s="55">
        <v>153.47999999999999</v>
      </c>
      <c r="D40" s="157" t="s">
        <v>49</v>
      </c>
      <c r="E40" s="161" t="s">
        <v>50</v>
      </c>
      <c r="F40" s="166" t="s">
        <v>77</v>
      </c>
      <c r="G40" s="158">
        <v>140</v>
      </c>
      <c r="H40" s="213" t="s">
        <v>342</v>
      </c>
      <c r="I40" s="52" t="s">
        <v>168</v>
      </c>
      <c r="J40" s="113">
        <v>127.9</v>
      </c>
      <c r="K40" s="56">
        <v>42616</v>
      </c>
      <c r="L40" s="53"/>
    </row>
    <row r="41" spans="1:12" s="41" customFormat="1">
      <c r="A41" s="26">
        <v>32</v>
      </c>
      <c r="B41" s="51" t="s">
        <v>586</v>
      </c>
      <c r="C41" s="55">
        <v>151.05000000000001</v>
      </c>
      <c r="D41" s="157" t="s">
        <v>45</v>
      </c>
      <c r="E41" s="161" t="s">
        <v>83</v>
      </c>
      <c r="F41" s="166" t="s">
        <v>57</v>
      </c>
      <c r="G41" s="158" t="s">
        <v>56</v>
      </c>
      <c r="H41" s="213" t="s">
        <v>343</v>
      </c>
      <c r="I41" s="52" t="s">
        <v>143</v>
      </c>
      <c r="J41" s="113">
        <v>125.875</v>
      </c>
      <c r="K41" s="56">
        <v>44425</v>
      </c>
      <c r="L41" s="53"/>
    </row>
    <row r="42" spans="1:12" s="41" customFormat="1">
      <c r="A42" s="26">
        <v>33</v>
      </c>
      <c r="B42" s="51" t="s">
        <v>591</v>
      </c>
      <c r="C42" s="55">
        <v>143.952</v>
      </c>
      <c r="D42" s="157" t="s">
        <v>49</v>
      </c>
      <c r="E42" s="161" t="s">
        <v>70</v>
      </c>
      <c r="F42" s="166" t="s">
        <v>84</v>
      </c>
      <c r="G42" s="158">
        <v>120</v>
      </c>
      <c r="H42" s="213" t="s">
        <v>344</v>
      </c>
      <c r="I42" s="52" t="s">
        <v>175</v>
      </c>
      <c r="J42" s="113">
        <v>119.96</v>
      </c>
      <c r="K42" s="56">
        <v>42444</v>
      </c>
      <c r="L42" s="53"/>
    </row>
    <row r="43" spans="1:12" ht="14.25" customHeight="1">
      <c r="A43" s="26">
        <v>34</v>
      </c>
      <c r="B43" s="43" t="s">
        <v>545</v>
      </c>
      <c r="C43" s="44">
        <v>132.11789000000002</v>
      </c>
      <c r="D43" s="98" t="s">
        <v>56</v>
      </c>
      <c r="E43" s="99" t="s">
        <v>56</v>
      </c>
      <c r="F43" s="99" t="s">
        <v>56</v>
      </c>
      <c r="G43" s="97" t="s">
        <v>56</v>
      </c>
      <c r="H43" s="209" t="s">
        <v>300</v>
      </c>
      <c r="I43" s="45" t="s">
        <v>137</v>
      </c>
      <c r="J43" s="91" t="s">
        <v>39</v>
      </c>
      <c r="K43" s="50" t="s">
        <v>39</v>
      </c>
      <c r="L43" s="46"/>
    </row>
    <row r="44" spans="1:12">
      <c r="A44" s="26">
        <v>35</v>
      </c>
      <c r="B44" s="43" t="s">
        <v>546</v>
      </c>
      <c r="C44" s="44">
        <v>127.18752000000001</v>
      </c>
      <c r="D44" s="96" t="s">
        <v>49</v>
      </c>
      <c r="E44" s="95" t="s">
        <v>50</v>
      </c>
      <c r="F44" s="95" t="s">
        <v>52</v>
      </c>
      <c r="G44" s="97">
        <v>151.44999999999999</v>
      </c>
      <c r="H44" s="209" t="s">
        <v>301</v>
      </c>
      <c r="I44" s="45" t="s">
        <v>139</v>
      </c>
      <c r="J44" s="91">
        <v>105.98960000000001</v>
      </c>
      <c r="K44" s="50">
        <v>42851</v>
      </c>
      <c r="L44" s="46"/>
    </row>
    <row r="45" spans="1:12" s="41" customFormat="1">
      <c r="A45" s="26">
        <v>36</v>
      </c>
      <c r="B45" s="51" t="s">
        <v>592</v>
      </c>
      <c r="C45" s="55">
        <v>116.8608</v>
      </c>
      <c r="D45" s="157" t="s">
        <v>49</v>
      </c>
      <c r="E45" s="161" t="s">
        <v>70</v>
      </c>
      <c r="F45" s="166" t="s">
        <v>87</v>
      </c>
      <c r="G45" s="158">
        <v>100</v>
      </c>
      <c r="H45" s="213" t="s">
        <v>345</v>
      </c>
      <c r="I45" s="52" t="s">
        <v>136</v>
      </c>
      <c r="J45" s="113">
        <v>97.384</v>
      </c>
      <c r="K45" s="56">
        <v>43216</v>
      </c>
      <c r="L45" s="53"/>
    </row>
    <row r="46" spans="1:12" s="61" customFormat="1" ht="17.25" customHeight="1">
      <c r="A46" s="26">
        <v>37</v>
      </c>
      <c r="B46" s="57" t="s">
        <v>554</v>
      </c>
      <c r="C46" s="58">
        <v>112.33327</v>
      </c>
      <c r="D46" s="103" t="s">
        <v>49</v>
      </c>
      <c r="E46" s="104" t="s">
        <v>50</v>
      </c>
      <c r="F46" s="153" t="s">
        <v>51</v>
      </c>
      <c r="G46" s="97">
        <v>1185</v>
      </c>
      <c r="H46" s="212" t="s">
        <v>309</v>
      </c>
      <c r="I46" s="59" t="s">
        <v>133</v>
      </c>
      <c r="J46" s="203">
        <v>1060.3800000000001</v>
      </c>
      <c r="K46" s="195">
        <v>43685</v>
      </c>
      <c r="L46" s="60"/>
    </row>
    <row r="47" spans="1:12" ht="17.25" customHeight="1">
      <c r="A47" s="26">
        <v>38</v>
      </c>
      <c r="B47" s="43" t="s">
        <v>547</v>
      </c>
      <c r="C47" s="44">
        <v>110.21561</v>
      </c>
      <c r="D47" s="98" t="s">
        <v>56</v>
      </c>
      <c r="E47" s="99" t="s">
        <v>56</v>
      </c>
      <c r="F47" s="99" t="s">
        <v>56</v>
      </c>
      <c r="G47" s="97" t="s">
        <v>56</v>
      </c>
      <c r="H47" s="209" t="s">
        <v>302</v>
      </c>
      <c r="I47" s="45" t="s">
        <v>140</v>
      </c>
      <c r="J47" s="91" t="s">
        <v>39</v>
      </c>
      <c r="K47" s="50" t="s">
        <v>39</v>
      </c>
      <c r="L47" s="46"/>
    </row>
    <row r="48" spans="1:12">
      <c r="A48" s="26">
        <v>39</v>
      </c>
      <c r="B48" s="43" t="s">
        <v>548</v>
      </c>
      <c r="C48" s="44">
        <v>77.543999999999997</v>
      </c>
      <c r="D48" s="100" t="s">
        <v>49</v>
      </c>
      <c r="E48" s="95" t="s">
        <v>50</v>
      </c>
      <c r="F48" s="95" t="s">
        <v>53</v>
      </c>
      <c r="G48" s="97">
        <v>200</v>
      </c>
      <c r="H48" s="209" t="s">
        <v>303</v>
      </c>
      <c r="I48" s="45" t="s">
        <v>141</v>
      </c>
      <c r="J48" s="91">
        <v>64.62</v>
      </c>
      <c r="K48" s="50">
        <v>42681</v>
      </c>
      <c r="L48" s="46"/>
    </row>
    <row r="49" spans="1:12" s="41" customFormat="1">
      <c r="A49" s="26">
        <v>40</v>
      </c>
      <c r="B49" s="51" t="s">
        <v>593</v>
      </c>
      <c r="C49" s="55">
        <v>76.8</v>
      </c>
      <c r="D49" s="157" t="s">
        <v>54</v>
      </c>
      <c r="E49" s="161" t="s">
        <v>55</v>
      </c>
      <c r="F49" s="166">
        <v>9050791</v>
      </c>
      <c r="G49" s="158">
        <v>66</v>
      </c>
      <c r="H49" s="213" t="s">
        <v>346</v>
      </c>
      <c r="I49" s="52" t="s">
        <v>176</v>
      </c>
      <c r="J49" s="113">
        <v>64</v>
      </c>
      <c r="K49" s="56">
        <v>42529</v>
      </c>
      <c r="L49" s="54"/>
    </row>
    <row r="50" spans="1:12">
      <c r="A50" s="26">
        <v>41</v>
      </c>
      <c r="B50" s="43" t="s">
        <v>549</v>
      </c>
      <c r="C50" s="44">
        <v>76.442399999999992</v>
      </c>
      <c r="D50" s="101" t="s">
        <v>54</v>
      </c>
      <c r="E50" s="150" t="s">
        <v>55</v>
      </c>
      <c r="F50" s="102">
        <v>9049474</v>
      </c>
      <c r="G50" s="97">
        <v>65</v>
      </c>
      <c r="H50" s="209" t="s">
        <v>304</v>
      </c>
      <c r="I50" s="45" t="s">
        <v>142</v>
      </c>
      <c r="J50" s="91">
        <v>63.701999999999998</v>
      </c>
      <c r="K50" s="50">
        <v>43161</v>
      </c>
      <c r="L50" s="46"/>
    </row>
    <row r="51" spans="1:12">
      <c r="A51" s="26">
        <v>42</v>
      </c>
      <c r="B51" s="43" t="s">
        <v>550</v>
      </c>
      <c r="C51" s="44">
        <v>58.692</v>
      </c>
      <c r="D51" s="96" t="s">
        <v>45</v>
      </c>
      <c r="E51" s="95" t="s">
        <v>46</v>
      </c>
      <c r="F51" s="95" t="s">
        <v>57</v>
      </c>
      <c r="G51" s="97" t="s">
        <v>56</v>
      </c>
      <c r="H51" s="209" t="s">
        <v>305</v>
      </c>
      <c r="I51" s="45" t="s">
        <v>143</v>
      </c>
      <c r="J51" s="91">
        <v>48.91</v>
      </c>
      <c r="K51" s="50">
        <v>43310</v>
      </c>
      <c r="L51" s="46"/>
    </row>
    <row r="52" spans="1:12">
      <c r="A52" s="26">
        <v>43</v>
      </c>
      <c r="B52" s="43" t="s">
        <v>551</v>
      </c>
      <c r="C52" s="44">
        <v>55.92</v>
      </c>
      <c r="D52" s="94" t="s">
        <v>45</v>
      </c>
      <c r="E52" s="95" t="s">
        <v>46</v>
      </c>
      <c r="F52" s="95" t="s">
        <v>47</v>
      </c>
      <c r="G52" s="97" t="s">
        <v>56</v>
      </c>
      <c r="H52" s="209" t="s">
        <v>306</v>
      </c>
      <c r="I52" s="45" t="s">
        <v>135</v>
      </c>
      <c r="J52" s="91">
        <v>46.6</v>
      </c>
      <c r="K52" s="50">
        <v>44776</v>
      </c>
      <c r="L52" s="46"/>
    </row>
    <row r="53" spans="1:12">
      <c r="A53" s="26">
        <v>44</v>
      </c>
      <c r="B53" s="43" t="s">
        <v>556</v>
      </c>
      <c r="C53" s="44">
        <v>56.301540000000003</v>
      </c>
      <c r="D53" s="96" t="s">
        <v>49</v>
      </c>
      <c r="E53" s="95" t="s">
        <v>50</v>
      </c>
      <c r="F53" s="95" t="s">
        <v>59</v>
      </c>
      <c r="G53" s="97">
        <v>150</v>
      </c>
      <c r="H53" s="209" t="s">
        <v>311</v>
      </c>
      <c r="I53" s="45" t="s">
        <v>147</v>
      </c>
      <c r="J53" s="91">
        <v>239.84</v>
      </c>
      <c r="K53" s="50">
        <v>43111</v>
      </c>
      <c r="L53" s="46"/>
    </row>
    <row r="54" spans="1:12" ht="15.75" customHeight="1">
      <c r="A54" s="26">
        <v>45</v>
      </c>
      <c r="B54" s="43" t="s">
        <v>552</v>
      </c>
      <c r="C54" s="44">
        <v>54.387650000000001</v>
      </c>
      <c r="D54" s="151" t="s">
        <v>42</v>
      </c>
      <c r="E54" s="152" t="s">
        <v>43</v>
      </c>
      <c r="F54" s="152" t="s">
        <v>58</v>
      </c>
      <c r="G54" s="97">
        <v>100</v>
      </c>
      <c r="H54" s="209" t="s">
        <v>307</v>
      </c>
      <c r="I54" s="45" t="s">
        <v>144</v>
      </c>
      <c r="J54" s="91">
        <v>138.285</v>
      </c>
      <c r="K54" s="50">
        <v>42845</v>
      </c>
      <c r="L54" s="46"/>
    </row>
    <row r="55" spans="1:12">
      <c r="A55" s="26">
        <v>46</v>
      </c>
      <c r="B55" s="43" t="s">
        <v>553</v>
      </c>
      <c r="C55" s="44">
        <v>52.8</v>
      </c>
      <c r="D55" s="94" t="s">
        <v>54</v>
      </c>
      <c r="E55" s="95" t="s">
        <v>55</v>
      </c>
      <c r="F55" s="95">
        <v>9047471</v>
      </c>
      <c r="G55" s="97">
        <v>50</v>
      </c>
      <c r="H55" s="209" t="s">
        <v>308</v>
      </c>
      <c r="I55" s="45" t="s">
        <v>145</v>
      </c>
      <c r="J55" s="91">
        <v>44</v>
      </c>
      <c r="K55" s="50">
        <v>42936</v>
      </c>
      <c r="L55" s="46"/>
    </row>
    <row r="56" spans="1:12" ht="13.5" customHeight="1">
      <c r="A56" s="26">
        <v>47</v>
      </c>
      <c r="B56" s="43" t="s">
        <v>555</v>
      </c>
      <c r="C56" s="44">
        <v>48.301000000000002</v>
      </c>
      <c r="D56" s="94" t="s">
        <v>45</v>
      </c>
      <c r="E56" s="95" t="s">
        <v>46</v>
      </c>
      <c r="F56" s="152" t="s">
        <v>43</v>
      </c>
      <c r="G56" s="97" t="s">
        <v>58</v>
      </c>
      <c r="H56" s="209" t="s">
        <v>310</v>
      </c>
      <c r="I56" s="45" t="s">
        <v>146</v>
      </c>
      <c r="J56" s="91">
        <v>113.67</v>
      </c>
      <c r="K56" s="50">
        <v>42385</v>
      </c>
      <c r="L56" s="46"/>
    </row>
    <row r="57" spans="1:12">
      <c r="A57" s="26">
        <v>48</v>
      </c>
      <c r="B57" s="43" t="s">
        <v>557</v>
      </c>
      <c r="C57" s="44">
        <v>40.366610000000001</v>
      </c>
      <c r="D57" s="94" t="s">
        <v>54</v>
      </c>
      <c r="E57" s="95" t="s">
        <v>55</v>
      </c>
      <c r="F57" s="105">
        <v>9052985</v>
      </c>
      <c r="G57" s="97">
        <v>38</v>
      </c>
      <c r="H57" s="209" t="s">
        <v>312</v>
      </c>
      <c r="I57" s="45" t="s">
        <v>148</v>
      </c>
      <c r="J57" s="91">
        <v>33.638839999999995</v>
      </c>
      <c r="K57" s="50">
        <v>42578</v>
      </c>
      <c r="L57" s="46"/>
    </row>
    <row r="58" spans="1:12">
      <c r="A58" s="26">
        <v>49</v>
      </c>
      <c r="B58" s="43" t="s">
        <v>558</v>
      </c>
      <c r="C58" s="44">
        <v>39.340660000000007</v>
      </c>
      <c r="D58" s="96" t="s">
        <v>49</v>
      </c>
      <c r="E58" s="95" t="s">
        <v>50</v>
      </c>
      <c r="F58" s="95" t="s">
        <v>60</v>
      </c>
      <c r="G58" s="97">
        <v>30</v>
      </c>
      <c r="H58" s="209" t="s">
        <v>313</v>
      </c>
      <c r="I58" s="45" t="s">
        <v>149</v>
      </c>
      <c r="J58" s="91">
        <v>126.27249999999999</v>
      </c>
      <c r="K58" s="50">
        <v>42636</v>
      </c>
      <c r="L58" s="46"/>
    </row>
    <row r="59" spans="1:12">
      <c r="A59" s="26">
        <v>50</v>
      </c>
      <c r="B59" s="43" t="s">
        <v>559</v>
      </c>
      <c r="C59" s="44">
        <v>39.212019999999995</v>
      </c>
      <c r="D59" s="94" t="s">
        <v>54</v>
      </c>
      <c r="E59" s="95" t="s">
        <v>55</v>
      </c>
      <c r="F59" s="105">
        <v>9047410</v>
      </c>
      <c r="G59" s="97">
        <v>66</v>
      </c>
      <c r="H59" s="209" t="s">
        <v>314</v>
      </c>
      <c r="I59" s="45" t="s">
        <v>150</v>
      </c>
      <c r="J59" s="91">
        <v>66</v>
      </c>
      <c r="K59" s="50">
        <v>42517</v>
      </c>
      <c r="L59" s="46"/>
    </row>
    <row r="60" spans="1:12" s="41" customFormat="1">
      <c r="A60" s="26">
        <v>51</v>
      </c>
      <c r="B60" s="51" t="s">
        <v>594</v>
      </c>
      <c r="C60" s="55">
        <v>38.82</v>
      </c>
      <c r="D60" s="157" t="s">
        <v>49</v>
      </c>
      <c r="E60" s="161" t="s">
        <v>50</v>
      </c>
      <c r="F60" s="166" t="s">
        <v>81</v>
      </c>
      <c r="G60" s="158">
        <v>52</v>
      </c>
      <c r="H60" s="213" t="s">
        <v>347</v>
      </c>
      <c r="I60" s="52" t="s">
        <v>173</v>
      </c>
      <c r="J60" s="113">
        <v>32.35</v>
      </c>
      <c r="K60" s="56">
        <v>42708</v>
      </c>
      <c r="L60" s="54"/>
    </row>
    <row r="61" spans="1:12">
      <c r="A61" s="26">
        <v>52</v>
      </c>
      <c r="B61" s="43" t="s">
        <v>560</v>
      </c>
      <c r="C61" s="44">
        <v>36.867519999999999</v>
      </c>
      <c r="D61" s="96" t="s">
        <v>49</v>
      </c>
      <c r="E61" s="95" t="s">
        <v>50</v>
      </c>
      <c r="F61" s="95" t="s">
        <v>60</v>
      </c>
      <c r="G61" s="97">
        <v>70</v>
      </c>
      <c r="H61" s="209" t="s">
        <v>315</v>
      </c>
      <c r="I61" s="45" t="s">
        <v>151</v>
      </c>
      <c r="J61" s="91">
        <v>109.89788</v>
      </c>
      <c r="K61" s="50">
        <v>42636</v>
      </c>
      <c r="L61" s="46"/>
    </row>
    <row r="62" spans="1:12" s="41" customFormat="1">
      <c r="A62" s="26">
        <v>53</v>
      </c>
      <c r="B62" s="51" t="s">
        <v>595</v>
      </c>
      <c r="C62" s="55">
        <v>37.012779999999999</v>
      </c>
      <c r="D62" s="157" t="s">
        <v>45</v>
      </c>
      <c r="E62" s="161" t="s">
        <v>50</v>
      </c>
      <c r="F62" s="166" t="s">
        <v>89</v>
      </c>
      <c r="G62" s="158">
        <v>270</v>
      </c>
      <c r="H62" s="213" t="s">
        <v>348</v>
      </c>
      <c r="I62" s="52" t="s">
        <v>177</v>
      </c>
      <c r="J62" s="113">
        <v>429.04078000000004</v>
      </c>
      <c r="K62" s="56">
        <v>43372</v>
      </c>
      <c r="L62" s="54"/>
    </row>
    <row r="63" spans="1:12" s="41" customFormat="1">
      <c r="A63" s="26">
        <v>54</v>
      </c>
      <c r="B63" s="51" t="s">
        <v>596</v>
      </c>
      <c r="C63" s="55">
        <v>32.076000000000001</v>
      </c>
      <c r="D63" s="157" t="s">
        <v>45</v>
      </c>
      <c r="E63" s="161" t="s">
        <v>83</v>
      </c>
      <c r="F63" s="166" t="s">
        <v>57</v>
      </c>
      <c r="G63" s="158" t="s">
        <v>56</v>
      </c>
      <c r="H63" s="213" t="s">
        <v>349</v>
      </c>
      <c r="I63" s="52" t="s">
        <v>143</v>
      </c>
      <c r="J63" s="113">
        <v>26.73</v>
      </c>
      <c r="K63" s="56">
        <v>44425</v>
      </c>
      <c r="L63" s="54"/>
    </row>
    <row r="64" spans="1:12">
      <c r="A64" s="26">
        <v>55</v>
      </c>
      <c r="B64" s="43" t="s">
        <v>561</v>
      </c>
      <c r="C64" s="44">
        <v>31.557599999999997</v>
      </c>
      <c r="D64" s="99" t="s">
        <v>56</v>
      </c>
      <c r="E64" s="106" t="s">
        <v>56</v>
      </c>
      <c r="F64" s="106" t="s">
        <v>56</v>
      </c>
      <c r="G64" s="97" t="s">
        <v>56</v>
      </c>
      <c r="H64" s="209" t="s">
        <v>316</v>
      </c>
      <c r="I64" s="45" t="s">
        <v>136</v>
      </c>
      <c r="J64" s="91" t="s">
        <v>39</v>
      </c>
      <c r="K64" s="50" t="s">
        <v>39</v>
      </c>
      <c r="L64" s="46"/>
    </row>
    <row r="65" spans="1:12">
      <c r="A65" s="26">
        <v>56</v>
      </c>
      <c r="B65" s="43" t="s">
        <v>562</v>
      </c>
      <c r="C65" s="44">
        <v>29.417999999999999</v>
      </c>
      <c r="D65" s="101" t="s">
        <v>54</v>
      </c>
      <c r="E65" s="95" t="s">
        <v>55</v>
      </c>
      <c r="F65" s="105">
        <v>9047112</v>
      </c>
      <c r="G65" s="97">
        <v>25</v>
      </c>
      <c r="H65" s="209" t="s">
        <v>317</v>
      </c>
      <c r="I65" s="45" t="s">
        <v>152</v>
      </c>
      <c r="J65" s="91">
        <v>24.515000000000001</v>
      </c>
      <c r="K65" s="50">
        <v>43170</v>
      </c>
      <c r="L65" s="46"/>
    </row>
    <row r="66" spans="1:12">
      <c r="A66" s="26">
        <v>57</v>
      </c>
      <c r="B66" s="43" t="s">
        <v>563</v>
      </c>
      <c r="C66" s="44">
        <v>22.980550000000001</v>
      </c>
      <c r="D66" s="100" t="s">
        <v>49</v>
      </c>
      <c r="E66" s="95" t="s">
        <v>50</v>
      </c>
      <c r="F66" s="95" t="s">
        <v>59</v>
      </c>
      <c r="G66" s="107">
        <v>150</v>
      </c>
      <c r="H66" s="209" t="s">
        <v>318</v>
      </c>
      <c r="I66" s="45" t="s">
        <v>147</v>
      </c>
      <c r="J66" s="91">
        <v>132.96</v>
      </c>
      <c r="K66" s="50">
        <v>43111</v>
      </c>
      <c r="L66" s="46"/>
    </row>
    <row r="67" spans="1:12" s="41" customFormat="1">
      <c r="A67" s="26">
        <v>58</v>
      </c>
      <c r="B67" s="37" t="s">
        <v>564</v>
      </c>
      <c r="C67" s="38">
        <v>21.024840000000001</v>
      </c>
      <c r="D67" s="108" t="s">
        <v>61</v>
      </c>
      <c r="E67" s="99" t="s">
        <v>62</v>
      </c>
      <c r="F67" s="99" t="s">
        <v>56</v>
      </c>
      <c r="G67" s="109">
        <v>20</v>
      </c>
      <c r="H67" s="208" t="s">
        <v>319</v>
      </c>
      <c r="I67" s="39" t="s">
        <v>153</v>
      </c>
      <c r="J67" s="86">
        <v>19.9207</v>
      </c>
      <c r="K67" s="47">
        <v>42836</v>
      </c>
      <c r="L67" s="40"/>
    </row>
    <row r="68" spans="1:12" s="41" customFormat="1">
      <c r="A68" s="26">
        <v>59</v>
      </c>
      <c r="B68" s="37" t="s">
        <v>565</v>
      </c>
      <c r="C68" s="38">
        <v>19.908000000000001</v>
      </c>
      <c r="D68" s="154" t="s">
        <v>54</v>
      </c>
      <c r="E68" s="155" t="s">
        <v>55</v>
      </c>
      <c r="F68" s="156">
        <v>9027871</v>
      </c>
      <c r="G68" s="149">
        <v>66</v>
      </c>
      <c r="H68" s="208" t="s">
        <v>320</v>
      </c>
      <c r="I68" s="39" t="s">
        <v>154</v>
      </c>
      <c r="J68" s="86">
        <v>66</v>
      </c>
      <c r="K68" s="47" t="s">
        <v>39</v>
      </c>
      <c r="L68" s="40"/>
    </row>
    <row r="69" spans="1:12" s="41" customFormat="1">
      <c r="A69" s="26">
        <v>60</v>
      </c>
      <c r="B69" s="37" t="s">
        <v>566</v>
      </c>
      <c r="C69" s="38">
        <v>10.623329999999999</v>
      </c>
      <c r="D69" s="100" t="s">
        <v>49</v>
      </c>
      <c r="E69" s="95" t="s">
        <v>50</v>
      </c>
      <c r="F69" s="95" t="s">
        <v>63</v>
      </c>
      <c r="G69" s="110">
        <v>17.5</v>
      </c>
      <c r="H69" s="208" t="s">
        <v>321</v>
      </c>
      <c r="I69" s="39" t="s">
        <v>155</v>
      </c>
      <c r="J69" s="86">
        <v>16.61065</v>
      </c>
      <c r="K69" s="47">
        <v>42320</v>
      </c>
      <c r="L69" s="40"/>
    </row>
    <row r="70" spans="1:12" s="41" customFormat="1">
      <c r="A70" s="26">
        <v>61</v>
      </c>
      <c r="B70" s="51" t="s">
        <v>597</v>
      </c>
      <c r="C70" s="55">
        <v>10.56</v>
      </c>
      <c r="D70" s="157" t="s">
        <v>56</v>
      </c>
      <c r="E70" s="161" t="s">
        <v>56</v>
      </c>
      <c r="F70" s="166" t="s">
        <v>56</v>
      </c>
      <c r="G70" s="158" t="s">
        <v>56</v>
      </c>
      <c r="H70" s="213" t="s">
        <v>350</v>
      </c>
      <c r="I70" s="52" t="s">
        <v>136</v>
      </c>
      <c r="J70" s="113">
        <v>17.600000000000001</v>
      </c>
      <c r="K70" s="56">
        <v>42748</v>
      </c>
      <c r="L70" s="54"/>
    </row>
    <row r="71" spans="1:12" s="41" customFormat="1">
      <c r="A71" s="26">
        <v>62</v>
      </c>
      <c r="B71" s="51" t="s">
        <v>598</v>
      </c>
      <c r="C71" s="55">
        <v>9.0467999999999993</v>
      </c>
      <c r="D71" s="157" t="s">
        <v>56</v>
      </c>
      <c r="E71" s="161" t="s">
        <v>56</v>
      </c>
      <c r="F71" s="166" t="s">
        <v>56</v>
      </c>
      <c r="G71" s="158" t="s">
        <v>56</v>
      </c>
      <c r="H71" s="213" t="s">
        <v>351</v>
      </c>
      <c r="I71" s="52" t="s">
        <v>136</v>
      </c>
      <c r="J71" s="113">
        <v>7.5389999999999997</v>
      </c>
      <c r="K71" s="56">
        <v>42747</v>
      </c>
      <c r="L71" s="54"/>
    </row>
    <row r="72" spans="1:12" s="41" customFormat="1">
      <c r="A72" s="26">
        <v>63</v>
      </c>
      <c r="B72" s="37" t="s">
        <v>567</v>
      </c>
      <c r="C72" s="38">
        <v>8.3860700000000001</v>
      </c>
      <c r="D72" s="99" t="s">
        <v>56</v>
      </c>
      <c r="E72" s="99" t="s">
        <v>56</v>
      </c>
      <c r="F72" s="99" t="s">
        <v>56</v>
      </c>
      <c r="G72" s="110" t="s">
        <v>56</v>
      </c>
      <c r="H72" s="208" t="s">
        <v>322</v>
      </c>
      <c r="I72" s="39" t="s">
        <v>156</v>
      </c>
      <c r="J72" s="86" t="s">
        <v>56</v>
      </c>
      <c r="K72" s="47" t="s">
        <v>39</v>
      </c>
      <c r="L72" s="40"/>
    </row>
    <row r="73" spans="1:12" s="41" customFormat="1" ht="15" customHeight="1">
      <c r="A73" s="26">
        <v>64</v>
      </c>
      <c r="B73" s="37" t="s">
        <v>568</v>
      </c>
      <c r="C73" s="38">
        <v>6.4209199999999997</v>
      </c>
      <c r="D73" s="100" t="s">
        <v>64</v>
      </c>
      <c r="E73" s="95" t="s">
        <v>65</v>
      </c>
      <c r="F73" s="156">
        <v>9055184</v>
      </c>
      <c r="G73" s="107">
        <v>70</v>
      </c>
      <c r="H73" s="208" t="s">
        <v>323</v>
      </c>
      <c r="I73" s="39" t="s">
        <v>157</v>
      </c>
      <c r="J73" s="86">
        <v>70</v>
      </c>
      <c r="K73" s="47">
        <v>43011</v>
      </c>
      <c r="L73" s="40"/>
    </row>
    <row r="74" spans="1:12" s="41" customFormat="1">
      <c r="A74" s="26">
        <v>65</v>
      </c>
      <c r="B74" s="51" t="s">
        <v>599</v>
      </c>
      <c r="C74" s="55">
        <v>6.3360000000000003</v>
      </c>
      <c r="D74" s="157" t="s">
        <v>45</v>
      </c>
      <c r="E74" s="161" t="s">
        <v>83</v>
      </c>
      <c r="F74" s="166" t="s">
        <v>57</v>
      </c>
      <c r="G74" s="158" t="s">
        <v>56</v>
      </c>
      <c r="H74" s="213" t="s">
        <v>352</v>
      </c>
      <c r="I74" s="52" t="s">
        <v>143</v>
      </c>
      <c r="J74" s="113">
        <v>5.28</v>
      </c>
      <c r="K74" s="56">
        <v>44425</v>
      </c>
      <c r="L74" s="54"/>
    </row>
    <row r="75" spans="1:12" s="41" customFormat="1">
      <c r="A75" s="26">
        <v>66</v>
      </c>
      <c r="B75" s="37" t="s">
        <v>539</v>
      </c>
      <c r="C75" s="38">
        <v>5.4287999999999998</v>
      </c>
      <c r="D75" s="100" t="s">
        <v>49</v>
      </c>
      <c r="E75" s="95" t="s">
        <v>50</v>
      </c>
      <c r="F75" s="95" t="s">
        <v>66</v>
      </c>
      <c r="G75" s="107">
        <v>1636.5</v>
      </c>
      <c r="H75" s="208" t="s">
        <v>294</v>
      </c>
      <c r="I75" s="39" t="s">
        <v>138</v>
      </c>
      <c r="J75" s="86">
        <v>2129.1015000000002</v>
      </c>
      <c r="K75" s="47">
        <v>43539</v>
      </c>
      <c r="L75" s="40"/>
    </row>
    <row r="76" spans="1:12" s="41" customFormat="1">
      <c r="A76" s="26">
        <v>67</v>
      </c>
      <c r="B76" s="37" t="s">
        <v>569</v>
      </c>
      <c r="C76" s="38">
        <v>4.68</v>
      </c>
      <c r="D76" s="101" t="s">
        <v>54</v>
      </c>
      <c r="E76" s="95" t="s">
        <v>55</v>
      </c>
      <c r="F76" s="156">
        <v>9046959</v>
      </c>
      <c r="G76" s="107">
        <v>66</v>
      </c>
      <c r="H76" s="208" t="s">
        <v>324</v>
      </c>
      <c r="I76" s="39" t="s">
        <v>136</v>
      </c>
      <c r="J76" s="86">
        <v>30.420500000000001</v>
      </c>
      <c r="K76" s="47">
        <v>42359</v>
      </c>
      <c r="L76" s="40"/>
    </row>
    <row r="77" spans="1:12" s="41" customFormat="1">
      <c r="A77" s="26">
        <v>68</v>
      </c>
      <c r="B77" s="37" t="s">
        <v>570</v>
      </c>
      <c r="C77" s="38">
        <v>4.4043599999999996</v>
      </c>
      <c r="D77" s="101" t="s">
        <v>54</v>
      </c>
      <c r="E77" s="95" t="s">
        <v>55</v>
      </c>
      <c r="F77" s="156">
        <v>9046006</v>
      </c>
      <c r="G77" s="110">
        <v>65</v>
      </c>
      <c r="H77" s="208" t="s">
        <v>325</v>
      </c>
      <c r="I77" s="39" t="s">
        <v>158</v>
      </c>
      <c r="J77" s="86">
        <v>52.12715</v>
      </c>
      <c r="K77" s="47">
        <v>42686</v>
      </c>
      <c r="L77" s="40"/>
    </row>
    <row r="78" spans="1:12" s="41" customFormat="1">
      <c r="A78" s="26">
        <v>69</v>
      </c>
      <c r="B78" s="51" t="s">
        <v>599</v>
      </c>
      <c r="C78" s="55">
        <v>3.8519999999999999</v>
      </c>
      <c r="D78" s="157" t="s">
        <v>45</v>
      </c>
      <c r="E78" s="161" t="s">
        <v>83</v>
      </c>
      <c r="F78" s="166" t="s">
        <v>57</v>
      </c>
      <c r="G78" s="158" t="s">
        <v>56</v>
      </c>
      <c r="H78" s="213" t="s">
        <v>353</v>
      </c>
      <c r="I78" s="52" t="s">
        <v>143</v>
      </c>
      <c r="J78" s="113">
        <v>3.21</v>
      </c>
      <c r="K78" s="56">
        <v>44425</v>
      </c>
      <c r="L78" s="54"/>
    </row>
    <row r="79" spans="1:12" s="41" customFormat="1">
      <c r="A79" s="26">
        <v>70</v>
      </c>
      <c r="B79" s="37" t="s">
        <v>571</v>
      </c>
      <c r="C79" s="38">
        <v>3</v>
      </c>
      <c r="D79" s="157" t="s">
        <v>54</v>
      </c>
      <c r="E79" s="155" t="s">
        <v>55</v>
      </c>
      <c r="F79" s="156">
        <v>9044938</v>
      </c>
      <c r="G79" s="158">
        <v>66</v>
      </c>
      <c r="H79" s="208" t="s">
        <v>326</v>
      </c>
      <c r="I79" s="39" t="s">
        <v>159</v>
      </c>
      <c r="J79" s="86">
        <v>30.234000000000002</v>
      </c>
      <c r="K79" s="47">
        <v>43007</v>
      </c>
      <c r="L79" s="40"/>
    </row>
    <row r="80" spans="1:12" s="41" customFormat="1">
      <c r="A80" s="26">
        <v>71</v>
      </c>
      <c r="B80" s="37" t="s">
        <v>572</v>
      </c>
      <c r="C80" s="38">
        <v>2.6314099999999998</v>
      </c>
      <c r="D80" s="100" t="s">
        <v>49</v>
      </c>
      <c r="E80" s="95" t="s">
        <v>50</v>
      </c>
      <c r="F80" s="111" t="s">
        <v>67</v>
      </c>
      <c r="G80" s="110">
        <v>670</v>
      </c>
      <c r="H80" s="208" t="s">
        <v>327</v>
      </c>
      <c r="I80" s="39" t="s">
        <v>160</v>
      </c>
      <c r="J80" s="86">
        <v>499.25</v>
      </c>
      <c r="K80" s="47" t="s">
        <v>39</v>
      </c>
      <c r="L80" s="40"/>
    </row>
    <row r="81" spans="1:12" s="41" customFormat="1">
      <c r="A81" s="26">
        <v>72</v>
      </c>
      <c r="B81" s="37" t="s">
        <v>573</v>
      </c>
      <c r="C81" s="38">
        <v>1.1759999999999999</v>
      </c>
      <c r="D81" s="108" t="s">
        <v>61</v>
      </c>
      <c r="E81" s="99" t="s">
        <v>68</v>
      </c>
      <c r="F81" s="99" t="s">
        <v>56</v>
      </c>
      <c r="G81" s="109">
        <v>20</v>
      </c>
      <c r="H81" s="208" t="s">
        <v>328</v>
      </c>
      <c r="I81" s="39" t="s">
        <v>161</v>
      </c>
      <c r="J81" s="86">
        <v>20</v>
      </c>
      <c r="K81" s="47">
        <v>42858</v>
      </c>
      <c r="L81" s="40"/>
    </row>
    <row r="82" spans="1:12" s="41" customFormat="1" ht="15.75" thickBot="1">
      <c r="A82" s="26">
        <v>73</v>
      </c>
      <c r="B82" s="37" t="s">
        <v>574</v>
      </c>
      <c r="C82" s="38">
        <v>0.88703999999999994</v>
      </c>
      <c r="D82" s="101" t="s">
        <v>54</v>
      </c>
      <c r="E82" s="95" t="s">
        <v>55</v>
      </c>
      <c r="F82" s="159">
        <v>9034318</v>
      </c>
      <c r="G82" s="149">
        <v>4</v>
      </c>
      <c r="H82" s="208" t="s">
        <v>329</v>
      </c>
      <c r="I82" s="39" t="s">
        <v>162</v>
      </c>
      <c r="J82" s="86" t="s">
        <v>39</v>
      </c>
      <c r="K82" s="47" t="s">
        <v>39</v>
      </c>
      <c r="L82" s="40"/>
    </row>
    <row r="83" spans="1:12" s="7" customFormat="1" ht="15.75" thickBot="1">
      <c r="A83" s="27" t="s">
        <v>14</v>
      </c>
      <c r="B83" s="16"/>
      <c r="C83" s="67">
        <f>SUM(C10:C82)</f>
        <v>375689.1458199998</v>
      </c>
      <c r="D83" s="120"/>
      <c r="E83" s="121"/>
      <c r="F83" s="122"/>
      <c r="G83" s="67">
        <f>SUM(G10:G82)</f>
        <v>19303.43</v>
      </c>
      <c r="H83" s="217"/>
      <c r="I83" s="17"/>
      <c r="J83" s="67">
        <f>SUM(J10:J82)</f>
        <v>19775.780839999992</v>
      </c>
      <c r="K83" s="197" t="s">
        <v>39</v>
      </c>
      <c r="L83" s="28"/>
    </row>
    <row r="84" spans="1:12" s="41" customFormat="1" ht="37.5" customHeight="1">
      <c r="A84" s="26" t="s">
        <v>15</v>
      </c>
      <c r="B84" s="37"/>
      <c r="C84" s="42"/>
      <c r="D84" s="85"/>
      <c r="E84" s="86"/>
      <c r="F84" s="87"/>
      <c r="G84" s="89"/>
      <c r="H84" s="208"/>
      <c r="I84" s="39"/>
      <c r="J84" s="86"/>
      <c r="K84" s="198"/>
      <c r="L84" s="40"/>
    </row>
    <row r="85" spans="1:12" s="41" customFormat="1">
      <c r="A85" s="25">
        <v>1</v>
      </c>
      <c r="B85" s="51" t="s">
        <v>600</v>
      </c>
      <c r="C85" s="55">
        <v>6150</v>
      </c>
      <c r="D85" s="80" t="s">
        <v>45</v>
      </c>
      <c r="E85" s="123" t="s">
        <v>70</v>
      </c>
      <c r="F85" s="160" t="s">
        <v>71</v>
      </c>
      <c r="G85" s="115">
        <v>16625.555</v>
      </c>
      <c r="H85" s="213" t="s">
        <v>354</v>
      </c>
      <c r="I85" s="52" t="s">
        <v>178</v>
      </c>
      <c r="J85" s="113">
        <v>20500</v>
      </c>
      <c r="K85" s="56">
        <v>43348</v>
      </c>
      <c r="L85" s="53"/>
    </row>
    <row r="86" spans="1:12" s="41" customFormat="1">
      <c r="A86" s="25">
        <v>2</v>
      </c>
      <c r="B86" s="51" t="s">
        <v>601</v>
      </c>
      <c r="C86" s="55">
        <v>3942.9391700000001</v>
      </c>
      <c r="D86" s="80" t="s">
        <v>49</v>
      </c>
      <c r="E86" s="123" t="s">
        <v>70</v>
      </c>
      <c r="F86" s="160" t="s">
        <v>72</v>
      </c>
      <c r="G86" s="115">
        <v>10000</v>
      </c>
      <c r="H86" s="213" t="s">
        <v>355</v>
      </c>
      <c r="I86" s="52" t="s">
        <v>179</v>
      </c>
      <c r="J86" s="113">
        <v>12105.37823</v>
      </c>
      <c r="K86" s="56">
        <v>42055</v>
      </c>
      <c r="L86" s="53"/>
    </row>
    <row r="87" spans="1:12" s="41" customFormat="1">
      <c r="A87" s="25">
        <v>3</v>
      </c>
      <c r="B87" s="51" t="s">
        <v>602</v>
      </c>
      <c r="C87" s="55">
        <v>2270.3272900000002</v>
      </c>
      <c r="D87" s="182" t="s">
        <v>45</v>
      </c>
      <c r="E87" s="161" t="s">
        <v>46</v>
      </c>
      <c r="F87" s="162" t="s">
        <v>73</v>
      </c>
      <c r="G87" s="115" t="s">
        <v>56</v>
      </c>
      <c r="H87" s="213" t="s">
        <v>356</v>
      </c>
      <c r="I87" s="52" t="s">
        <v>180</v>
      </c>
      <c r="J87" s="113">
        <v>1980.4166699999998</v>
      </c>
      <c r="K87" s="56">
        <v>42712</v>
      </c>
      <c r="L87" s="53"/>
    </row>
    <row r="88" spans="1:12" s="41" customFormat="1">
      <c r="A88" s="25">
        <v>4</v>
      </c>
      <c r="B88" s="51" t="s">
        <v>603</v>
      </c>
      <c r="C88" s="55">
        <v>1910.08241</v>
      </c>
      <c r="D88" s="124" t="s">
        <v>56</v>
      </c>
      <c r="E88" s="99" t="s">
        <v>56</v>
      </c>
      <c r="F88" s="99" t="s">
        <v>56</v>
      </c>
      <c r="G88" s="109" t="s">
        <v>56</v>
      </c>
      <c r="H88" s="213" t="s">
        <v>357</v>
      </c>
      <c r="I88" s="52" t="s">
        <v>160</v>
      </c>
      <c r="J88" s="113">
        <v>5291.4870341187998</v>
      </c>
      <c r="K88" s="56">
        <v>42673</v>
      </c>
      <c r="L88" s="53"/>
    </row>
    <row r="89" spans="1:12" s="41" customFormat="1">
      <c r="A89" s="25">
        <v>5</v>
      </c>
      <c r="B89" s="51" t="s">
        <v>603</v>
      </c>
      <c r="C89" s="55">
        <v>1559.0410099999999</v>
      </c>
      <c r="D89" s="124" t="s">
        <v>56</v>
      </c>
      <c r="E89" s="99" t="s">
        <v>56</v>
      </c>
      <c r="F89" s="99" t="s">
        <v>56</v>
      </c>
      <c r="G89" s="109" t="s">
        <v>56</v>
      </c>
      <c r="H89" s="213" t="s">
        <v>358</v>
      </c>
      <c r="I89" s="52" t="s">
        <v>181</v>
      </c>
      <c r="J89" s="113">
        <v>6989.9175821812996</v>
      </c>
      <c r="K89" s="56">
        <v>42673</v>
      </c>
      <c r="L89" s="53"/>
    </row>
    <row r="90" spans="1:12" s="41" customFormat="1">
      <c r="A90" s="25">
        <v>6</v>
      </c>
      <c r="B90" s="51" t="s">
        <v>604</v>
      </c>
      <c r="C90" s="55">
        <v>806.346</v>
      </c>
      <c r="D90" s="124" t="s">
        <v>56</v>
      </c>
      <c r="E90" s="99" t="s">
        <v>56</v>
      </c>
      <c r="F90" s="99" t="s">
        <v>56</v>
      </c>
      <c r="G90" s="109" t="s">
        <v>56</v>
      </c>
      <c r="H90" s="213" t="s">
        <v>359</v>
      </c>
      <c r="I90" s="52" t="s">
        <v>182</v>
      </c>
      <c r="J90" s="113">
        <v>2961.3517555913004</v>
      </c>
      <c r="K90" s="56">
        <v>42704</v>
      </c>
      <c r="L90" s="53"/>
    </row>
    <row r="91" spans="1:12" s="41" customFormat="1">
      <c r="A91" s="25">
        <v>7</v>
      </c>
      <c r="B91" s="51" t="s">
        <v>605</v>
      </c>
      <c r="C91" s="55">
        <v>632.99689999999998</v>
      </c>
      <c r="D91" s="125" t="s">
        <v>56</v>
      </c>
      <c r="E91" s="113" t="s">
        <v>56</v>
      </c>
      <c r="F91" s="125" t="s">
        <v>56</v>
      </c>
      <c r="G91" s="115" t="s">
        <v>56</v>
      </c>
      <c r="H91" s="213" t="s">
        <v>360</v>
      </c>
      <c r="I91" s="52" t="s">
        <v>181</v>
      </c>
      <c r="J91" s="113">
        <v>1424.7161294557</v>
      </c>
      <c r="K91" s="56">
        <v>42704</v>
      </c>
      <c r="L91" s="53"/>
    </row>
    <row r="92" spans="1:12" s="41" customFormat="1">
      <c r="A92" s="25">
        <v>8</v>
      </c>
      <c r="B92" s="51" t="s">
        <v>603</v>
      </c>
      <c r="C92" s="55">
        <v>600.57767000000001</v>
      </c>
      <c r="D92" s="125" t="s">
        <v>56</v>
      </c>
      <c r="E92" s="113" t="s">
        <v>56</v>
      </c>
      <c r="F92" s="125" t="s">
        <v>56</v>
      </c>
      <c r="G92" s="115" t="s">
        <v>56</v>
      </c>
      <c r="H92" s="213" t="s">
        <v>361</v>
      </c>
      <c r="I92" s="52" t="s">
        <v>152</v>
      </c>
      <c r="J92" s="113">
        <v>764.1365419023</v>
      </c>
      <c r="K92" s="56">
        <v>42673</v>
      </c>
      <c r="L92" s="53"/>
    </row>
    <row r="93" spans="1:12" s="41" customFormat="1">
      <c r="A93" s="25">
        <v>9</v>
      </c>
      <c r="B93" s="51" t="s">
        <v>606</v>
      </c>
      <c r="C93" s="55">
        <v>585.18600000000004</v>
      </c>
      <c r="D93" s="162" t="s">
        <v>49</v>
      </c>
      <c r="E93" s="161" t="s">
        <v>50</v>
      </c>
      <c r="F93" s="125" t="s">
        <v>79</v>
      </c>
      <c r="G93" s="115">
        <v>490</v>
      </c>
      <c r="H93" s="213" t="s">
        <v>362</v>
      </c>
      <c r="I93" s="52" t="s">
        <v>183</v>
      </c>
      <c r="J93" s="113">
        <v>487.65499999999997</v>
      </c>
      <c r="K93" s="56">
        <v>42390</v>
      </c>
      <c r="L93" s="53"/>
    </row>
    <row r="94" spans="1:12" s="41" customFormat="1">
      <c r="A94" s="25">
        <v>10</v>
      </c>
      <c r="B94" s="51" t="s">
        <v>607</v>
      </c>
      <c r="C94" s="55">
        <v>540</v>
      </c>
      <c r="D94" s="163" t="s">
        <v>45</v>
      </c>
      <c r="E94" s="161" t="s">
        <v>70</v>
      </c>
      <c r="F94" s="125" t="s">
        <v>80</v>
      </c>
      <c r="G94" s="158">
        <v>2060</v>
      </c>
      <c r="H94" s="213" t="s">
        <v>363</v>
      </c>
      <c r="I94" s="52" t="s">
        <v>180</v>
      </c>
      <c r="J94" s="113">
        <v>2250</v>
      </c>
      <c r="K94" s="56" t="s">
        <v>39</v>
      </c>
      <c r="L94" s="53"/>
    </row>
    <row r="95" spans="1:12" s="41" customFormat="1">
      <c r="A95" s="25">
        <v>11</v>
      </c>
      <c r="B95" s="51" t="s">
        <v>608</v>
      </c>
      <c r="C95" s="55">
        <v>446.49959999999999</v>
      </c>
      <c r="D95" s="163" t="s">
        <v>45</v>
      </c>
      <c r="E95" s="161" t="s">
        <v>50</v>
      </c>
      <c r="F95" s="125" t="s">
        <v>82</v>
      </c>
      <c r="G95" s="158">
        <v>631</v>
      </c>
      <c r="H95" s="213" t="s">
        <v>364</v>
      </c>
      <c r="I95" s="52" t="s">
        <v>161</v>
      </c>
      <c r="J95" s="113">
        <v>621.18299999999999</v>
      </c>
      <c r="K95" s="56">
        <v>42711</v>
      </c>
      <c r="L95" s="53"/>
    </row>
    <row r="96" spans="1:12" s="41" customFormat="1">
      <c r="A96" s="25">
        <v>12</v>
      </c>
      <c r="B96" s="51" t="s">
        <v>603</v>
      </c>
      <c r="C96" s="55">
        <v>377.83785999999998</v>
      </c>
      <c r="D96" s="112" t="s">
        <v>56</v>
      </c>
      <c r="E96" s="113" t="s">
        <v>56</v>
      </c>
      <c r="F96" s="125" t="s">
        <v>56</v>
      </c>
      <c r="G96" s="115" t="s">
        <v>56</v>
      </c>
      <c r="H96" s="213" t="s">
        <v>365</v>
      </c>
      <c r="I96" s="52" t="s">
        <v>182</v>
      </c>
      <c r="J96" s="113">
        <v>1992.8171314126</v>
      </c>
      <c r="K96" s="56">
        <v>42673</v>
      </c>
      <c r="L96" s="53"/>
    </row>
    <row r="97" spans="1:12" s="41" customFormat="1">
      <c r="A97" s="25">
        <v>13</v>
      </c>
      <c r="B97" s="51" t="s">
        <v>605</v>
      </c>
      <c r="C97" s="55">
        <v>341.93187999999998</v>
      </c>
      <c r="D97" s="112" t="s">
        <v>56</v>
      </c>
      <c r="E97" s="113" t="s">
        <v>56</v>
      </c>
      <c r="F97" s="125" t="s">
        <v>56</v>
      </c>
      <c r="G97" s="115" t="s">
        <v>56</v>
      </c>
      <c r="H97" s="213" t="s">
        <v>366</v>
      </c>
      <c r="I97" s="52" t="s">
        <v>160</v>
      </c>
      <c r="J97" s="113">
        <v>1424.7161294557</v>
      </c>
      <c r="K97" s="56" t="s">
        <v>39</v>
      </c>
      <c r="L97" s="53"/>
    </row>
    <row r="98" spans="1:12" s="41" customFormat="1">
      <c r="A98" s="25">
        <v>14</v>
      </c>
      <c r="B98" s="51" t="s">
        <v>603</v>
      </c>
      <c r="C98" s="55">
        <v>264.79480999999998</v>
      </c>
      <c r="D98" s="112" t="s">
        <v>56</v>
      </c>
      <c r="E98" s="113" t="s">
        <v>56</v>
      </c>
      <c r="F98" s="125" t="s">
        <v>56</v>
      </c>
      <c r="G98" s="115" t="s">
        <v>56</v>
      </c>
      <c r="H98" s="213" t="s">
        <v>367</v>
      </c>
      <c r="I98" s="52" t="s">
        <v>184</v>
      </c>
      <c r="J98" s="113">
        <v>1128.2424799125999</v>
      </c>
      <c r="K98" s="56">
        <v>42673</v>
      </c>
      <c r="L98" s="53"/>
    </row>
    <row r="99" spans="1:12" s="41" customFormat="1">
      <c r="A99" s="25">
        <v>15</v>
      </c>
      <c r="B99" s="51" t="s">
        <v>609</v>
      </c>
      <c r="C99" s="55">
        <v>209.32509999999999</v>
      </c>
      <c r="D99" s="112" t="s">
        <v>56</v>
      </c>
      <c r="E99" s="113" t="s">
        <v>56</v>
      </c>
      <c r="F99" s="125" t="s">
        <v>56</v>
      </c>
      <c r="G99" s="115" t="s">
        <v>56</v>
      </c>
      <c r="H99" s="213" t="s">
        <v>368</v>
      </c>
      <c r="I99" s="52" t="s">
        <v>185</v>
      </c>
      <c r="J99" s="113">
        <v>1826.6042242153001</v>
      </c>
      <c r="K99" s="56">
        <v>42704</v>
      </c>
      <c r="L99" s="53"/>
    </row>
    <row r="100" spans="1:12" s="41" customFormat="1">
      <c r="A100" s="25">
        <v>16</v>
      </c>
      <c r="B100" s="51" t="s">
        <v>610</v>
      </c>
      <c r="C100" s="55">
        <v>195</v>
      </c>
      <c r="D100" s="126" t="s">
        <v>49</v>
      </c>
      <c r="E100" s="113" t="s">
        <v>70</v>
      </c>
      <c r="F100" s="125" t="s">
        <v>85</v>
      </c>
      <c r="G100" s="115">
        <v>330</v>
      </c>
      <c r="H100" s="213" t="s">
        <v>369</v>
      </c>
      <c r="I100" s="52" t="s">
        <v>186</v>
      </c>
      <c r="J100" s="113">
        <v>325</v>
      </c>
      <c r="K100" s="56">
        <v>42104</v>
      </c>
      <c r="L100" s="53"/>
    </row>
    <row r="101" spans="1:12" s="41" customFormat="1">
      <c r="A101" s="25">
        <v>17</v>
      </c>
      <c r="B101" s="51" t="s">
        <v>611</v>
      </c>
      <c r="C101" s="55">
        <v>190.29629</v>
      </c>
      <c r="D101" s="163" t="s">
        <v>45</v>
      </c>
      <c r="E101" s="164" t="s">
        <v>46</v>
      </c>
      <c r="F101" s="125" t="s">
        <v>86</v>
      </c>
      <c r="G101" s="115" t="s">
        <v>56</v>
      </c>
      <c r="H101" s="213" t="s">
        <v>370</v>
      </c>
      <c r="I101" s="52" t="s">
        <v>180</v>
      </c>
      <c r="J101" s="113">
        <v>158.58024</v>
      </c>
      <c r="K101" s="56">
        <v>45367</v>
      </c>
      <c r="L101" s="53"/>
    </row>
    <row r="102" spans="1:12" s="41" customFormat="1">
      <c r="A102" s="25">
        <v>18</v>
      </c>
      <c r="B102" s="51" t="s">
        <v>605</v>
      </c>
      <c r="C102" s="55">
        <v>154.97427999999999</v>
      </c>
      <c r="D102" s="112" t="s">
        <v>56</v>
      </c>
      <c r="E102" s="113" t="s">
        <v>56</v>
      </c>
      <c r="F102" s="125" t="s">
        <v>56</v>
      </c>
      <c r="G102" s="115" t="s">
        <v>56</v>
      </c>
      <c r="H102" s="213" t="s">
        <v>371</v>
      </c>
      <c r="I102" s="52" t="s">
        <v>181</v>
      </c>
      <c r="J102" s="113">
        <v>2637.487019831</v>
      </c>
      <c r="K102" s="56">
        <v>42704</v>
      </c>
      <c r="L102" s="53"/>
    </row>
    <row r="103" spans="1:12" s="41" customFormat="1">
      <c r="A103" s="25">
        <v>19</v>
      </c>
      <c r="B103" s="51" t="s">
        <v>612</v>
      </c>
      <c r="C103" s="55">
        <v>148.49619000000001</v>
      </c>
      <c r="D103" s="163" t="s">
        <v>45</v>
      </c>
      <c r="E103" s="113" t="s">
        <v>46</v>
      </c>
      <c r="F103" s="125" t="s">
        <v>86</v>
      </c>
      <c r="G103" s="115" t="s">
        <v>56</v>
      </c>
      <c r="H103" s="213" t="s">
        <v>372</v>
      </c>
      <c r="I103" s="52" t="s">
        <v>187</v>
      </c>
      <c r="J103" s="113">
        <v>139.95066</v>
      </c>
      <c r="K103" s="56">
        <v>48296</v>
      </c>
      <c r="L103" s="53"/>
    </row>
    <row r="104" spans="1:12" s="41" customFormat="1">
      <c r="A104" s="25">
        <v>20</v>
      </c>
      <c r="B104" s="51" t="s">
        <v>613</v>
      </c>
      <c r="C104" s="55">
        <v>121.38802</v>
      </c>
      <c r="D104" s="163" t="s">
        <v>45</v>
      </c>
      <c r="E104" s="113" t="s">
        <v>46</v>
      </c>
      <c r="F104" s="125" t="s">
        <v>86</v>
      </c>
      <c r="G104" s="115" t="s">
        <v>56</v>
      </c>
      <c r="H104" s="213" t="s">
        <v>373</v>
      </c>
      <c r="I104" s="52" t="s">
        <v>180</v>
      </c>
      <c r="J104" s="113">
        <v>101.16363</v>
      </c>
      <c r="K104" s="56">
        <v>45467</v>
      </c>
      <c r="L104" s="53"/>
    </row>
    <row r="105" spans="1:12" s="41" customFormat="1">
      <c r="A105" s="25">
        <v>21</v>
      </c>
      <c r="B105" s="51" t="s">
        <v>614</v>
      </c>
      <c r="C105" s="55">
        <v>103.0288</v>
      </c>
      <c r="D105" s="163" t="s">
        <v>45</v>
      </c>
      <c r="E105" s="113" t="s">
        <v>46</v>
      </c>
      <c r="F105" s="125" t="s">
        <v>86</v>
      </c>
      <c r="G105" s="115" t="s">
        <v>56</v>
      </c>
      <c r="H105" s="213" t="s">
        <v>374</v>
      </c>
      <c r="I105" s="52" t="s">
        <v>187</v>
      </c>
      <c r="J105" s="113">
        <v>85.857330000000005</v>
      </c>
      <c r="K105" s="56">
        <v>42579</v>
      </c>
      <c r="L105" s="54"/>
    </row>
    <row r="106" spans="1:12" s="41" customFormat="1">
      <c r="A106" s="25">
        <v>22</v>
      </c>
      <c r="B106" s="51" t="s">
        <v>605</v>
      </c>
      <c r="C106" s="55">
        <v>80.127660000000006</v>
      </c>
      <c r="D106" s="112" t="s">
        <v>56</v>
      </c>
      <c r="E106" s="113" t="s">
        <v>56</v>
      </c>
      <c r="F106" s="114" t="s">
        <v>56</v>
      </c>
      <c r="G106" s="115" t="s">
        <v>56</v>
      </c>
      <c r="H106" s="213" t="s">
        <v>360</v>
      </c>
      <c r="I106" s="52" t="s">
        <v>160</v>
      </c>
      <c r="J106" s="113">
        <v>1424.7161294557</v>
      </c>
      <c r="K106" s="56">
        <v>42704</v>
      </c>
      <c r="L106" s="54"/>
    </row>
    <row r="107" spans="1:12" s="41" customFormat="1" ht="15" customHeight="1">
      <c r="A107" s="25">
        <v>23</v>
      </c>
      <c r="B107" s="51" t="s">
        <v>615</v>
      </c>
      <c r="C107" s="55">
        <v>60</v>
      </c>
      <c r="D107" s="163" t="s">
        <v>64</v>
      </c>
      <c r="E107" s="147" t="s">
        <v>65</v>
      </c>
      <c r="F107" s="166">
        <v>9054421</v>
      </c>
      <c r="G107" s="158">
        <v>70</v>
      </c>
      <c r="H107" s="213" t="s">
        <v>375</v>
      </c>
      <c r="I107" s="52" t="s">
        <v>186</v>
      </c>
      <c r="J107" s="113">
        <v>50</v>
      </c>
      <c r="K107" s="56">
        <v>42692</v>
      </c>
      <c r="L107" s="54"/>
    </row>
    <row r="108" spans="1:12" s="41" customFormat="1">
      <c r="A108" s="25">
        <v>24</v>
      </c>
      <c r="B108" s="51" t="s">
        <v>616</v>
      </c>
      <c r="C108" s="55">
        <v>59.540620000000004</v>
      </c>
      <c r="D108" s="167" t="s">
        <v>69</v>
      </c>
      <c r="E108" s="150" t="s">
        <v>88</v>
      </c>
      <c r="F108" s="168" t="s">
        <v>56</v>
      </c>
      <c r="G108" s="169">
        <v>70</v>
      </c>
      <c r="H108" s="213" t="s">
        <v>376</v>
      </c>
      <c r="I108" s="52" t="s">
        <v>182</v>
      </c>
      <c r="J108" s="113">
        <v>49.617179999999998</v>
      </c>
      <c r="K108" s="56">
        <v>42680</v>
      </c>
      <c r="L108" s="54"/>
    </row>
    <row r="109" spans="1:12" s="41" customFormat="1">
      <c r="A109" s="25">
        <v>25</v>
      </c>
      <c r="B109" s="51" t="s">
        <v>617</v>
      </c>
      <c r="C109" s="55">
        <v>38.32</v>
      </c>
      <c r="D109" s="157" t="s">
        <v>54</v>
      </c>
      <c r="E109" s="155" t="s">
        <v>55</v>
      </c>
      <c r="F109" s="159">
        <v>9038324</v>
      </c>
      <c r="G109" s="115">
        <v>66</v>
      </c>
      <c r="H109" s="213" t="s">
        <v>377</v>
      </c>
      <c r="I109" s="52" t="s">
        <v>188</v>
      </c>
      <c r="J109" s="113">
        <v>47.743319999999997</v>
      </c>
      <c r="K109" s="56" t="s">
        <v>39</v>
      </c>
      <c r="L109" s="54"/>
    </row>
    <row r="110" spans="1:12" s="41" customFormat="1">
      <c r="A110" s="25">
        <v>26</v>
      </c>
      <c r="B110" s="51" t="s">
        <v>618</v>
      </c>
      <c r="C110" s="55">
        <v>34.200000000000003</v>
      </c>
      <c r="D110" s="157" t="s">
        <v>54</v>
      </c>
      <c r="E110" s="155" t="s">
        <v>55</v>
      </c>
      <c r="F110" s="159">
        <v>9043341</v>
      </c>
      <c r="G110" s="115">
        <v>66</v>
      </c>
      <c r="H110" s="213" t="s">
        <v>378</v>
      </c>
      <c r="I110" s="52" t="s">
        <v>189</v>
      </c>
      <c r="J110" s="113">
        <v>28.5</v>
      </c>
      <c r="K110" s="56">
        <v>42826</v>
      </c>
      <c r="L110" s="54"/>
    </row>
    <row r="111" spans="1:12" s="41" customFormat="1">
      <c r="A111" s="25">
        <v>27</v>
      </c>
      <c r="B111" s="51" t="s">
        <v>619</v>
      </c>
      <c r="C111" s="55">
        <v>23.873999999999999</v>
      </c>
      <c r="D111" s="163" t="s">
        <v>69</v>
      </c>
      <c r="E111" s="170" t="s">
        <v>68</v>
      </c>
      <c r="F111" s="166" t="s">
        <v>56</v>
      </c>
      <c r="G111" s="158">
        <v>20</v>
      </c>
      <c r="H111" s="213" t="s">
        <v>379</v>
      </c>
      <c r="I111" s="52" t="s">
        <v>190</v>
      </c>
      <c r="J111" s="113">
        <v>19.895</v>
      </c>
      <c r="K111" s="56">
        <v>42557</v>
      </c>
      <c r="L111" s="54"/>
    </row>
    <row r="112" spans="1:12" s="41" customFormat="1">
      <c r="A112" s="25">
        <v>28</v>
      </c>
      <c r="B112" s="51" t="s">
        <v>620</v>
      </c>
      <c r="C112" s="55">
        <v>21.012</v>
      </c>
      <c r="D112" s="163" t="s">
        <v>45</v>
      </c>
      <c r="E112" s="161" t="s">
        <v>46</v>
      </c>
      <c r="F112" s="166" t="s">
        <v>73</v>
      </c>
      <c r="G112" s="158" t="s">
        <v>56</v>
      </c>
      <c r="H112" s="213" t="s">
        <v>380</v>
      </c>
      <c r="I112" s="52" t="s">
        <v>180</v>
      </c>
      <c r="J112" s="113">
        <v>17.510000000000002</v>
      </c>
      <c r="K112" s="56">
        <v>42713</v>
      </c>
      <c r="L112" s="54"/>
    </row>
    <row r="113" spans="1:12" s="41" customFormat="1">
      <c r="A113" s="25">
        <v>29</v>
      </c>
      <c r="B113" s="51" t="s">
        <v>621</v>
      </c>
      <c r="C113" s="55">
        <v>20.376000000000001</v>
      </c>
      <c r="D113" s="157" t="s">
        <v>54</v>
      </c>
      <c r="E113" s="155" t="s">
        <v>55</v>
      </c>
      <c r="F113" s="159">
        <v>9038324</v>
      </c>
      <c r="G113" s="115">
        <v>66</v>
      </c>
      <c r="H113" s="213" t="s">
        <v>381</v>
      </c>
      <c r="I113" s="52" t="s">
        <v>188</v>
      </c>
      <c r="J113" s="113">
        <v>16.98</v>
      </c>
      <c r="K113" s="56">
        <v>42462</v>
      </c>
      <c r="L113" s="54"/>
    </row>
    <row r="114" spans="1:12" s="41" customFormat="1">
      <c r="A114" s="25">
        <v>30</v>
      </c>
      <c r="B114" s="51" t="s">
        <v>622</v>
      </c>
      <c r="C114" s="55">
        <v>17.954999999999998</v>
      </c>
      <c r="D114" s="112" t="s">
        <v>69</v>
      </c>
      <c r="E114" s="113" t="s">
        <v>62</v>
      </c>
      <c r="F114" s="114" t="s">
        <v>56</v>
      </c>
      <c r="G114" s="115" t="s">
        <v>56</v>
      </c>
      <c r="H114" s="213" t="s">
        <v>382</v>
      </c>
      <c r="I114" s="52" t="s">
        <v>191</v>
      </c>
      <c r="J114" s="113">
        <v>19.95</v>
      </c>
      <c r="K114" s="56">
        <v>42374</v>
      </c>
      <c r="L114" s="54"/>
    </row>
    <row r="115" spans="1:12" s="41" customFormat="1">
      <c r="A115" s="25">
        <v>31</v>
      </c>
      <c r="B115" s="51" t="s">
        <v>623</v>
      </c>
      <c r="C115" s="55">
        <v>17.147200000000002</v>
      </c>
      <c r="D115" s="112" t="s">
        <v>56</v>
      </c>
      <c r="E115" s="113" t="s">
        <v>56</v>
      </c>
      <c r="F115" s="114" t="s">
        <v>56</v>
      </c>
      <c r="G115" s="115" t="s">
        <v>56</v>
      </c>
      <c r="H115" s="213" t="s">
        <v>383</v>
      </c>
      <c r="I115" s="52" t="s">
        <v>192</v>
      </c>
      <c r="J115" s="113" t="s">
        <v>39</v>
      </c>
      <c r="K115" s="56" t="s">
        <v>39</v>
      </c>
      <c r="L115" s="54"/>
    </row>
    <row r="116" spans="1:12" s="41" customFormat="1">
      <c r="A116" s="25">
        <v>32</v>
      </c>
      <c r="B116" s="51" t="s">
        <v>624</v>
      </c>
      <c r="C116" s="55">
        <v>16.8</v>
      </c>
      <c r="D116" s="112" t="s">
        <v>56</v>
      </c>
      <c r="E116" s="113" t="s">
        <v>56</v>
      </c>
      <c r="F116" s="114" t="s">
        <v>56</v>
      </c>
      <c r="G116" s="115" t="s">
        <v>56</v>
      </c>
      <c r="H116" s="213" t="s">
        <v>384</v>
      </c>
      <c r="I116" s="52" t="s">
        <v>193</v>
      </c>
      <c r="J116" s="113">
        <v>14</v>
      </c>
      <c r="K116" s="56">
        <v>42633</v>
      </c>
      <c r="L116" s="54"/>
    </row>
    <row r="117" spans="1:12" s="41" customFormat="1">
      <c r="A117" s="25">
        <v>33</v>
      </c>
      <c r="B117" s="51" t="s">
        <v>625</v>
      </c>
      <c r="C117" s="55">
        <v>14.012559999999999</v>
      </c>
      <c r="D117" s="112" t="s">
        <v>56</v>
      </c>
      <c r="E117" s="113" t="s">
        <v>56</v>
      </c>
      <c r="F117" s="114" t="s">
        <v>56</v>
      </c>
      <c r="G117" s="115" t="s">
        <v>56</v>
      </c>
      <c r="H117" s="213" t="s">
        <v>385</v>
      </c>
      <c r="I117" s="52" t="s">
        <v>194</v>
      </c>
      <c r="J117" s="113" t="s">
        <v>39</v>
      </c>
      <c r="K117" s="56" t="s">
        <v>39</v>
      </c>
      <c r="L117" s="54"/>
    </row>
    <row r="118" spans="1:12" s="41" customFormat="1">
      <c r="A118" s="25">
        <v>34</v>
      </c>
      <c r="B118" s="51" t="s">
        <v>626</v>
      </c>
      <c r="C118" s="55">
        <v>12.270239999999999</v>
      </c>
      <c r="D118" s="112" t="s">
        <v>56</v>
      </c>
      <c r="E118" s="113" t="s">
        <v>56</v>
      </c>
      <c r="F118" s="114" t="s">
        <v>56</v>
      </c>
      <c r="G118" s="115" t="s">
        <v>56</v>
      </c>
      <c r="H118" s="213" t="s">
        <v>386</v>
      </c>
      <c r="I118" s="52" t="s">
        <v>195</v>
      </c>
      <c r="J118" s="113" t="s">
        <v>39</v>
      </c>
      <c r="K118" s="56" t="s">
        <v>39</v>
      </c>
      <c r="L118" s="54"/>
    </row>
    <row r="119" spans="1:12" s="41" customFormat="1">
      <c r="A119" s="25">
        <v>35</v>
      </c>
      <c r="B119" s="51" t="s">
        <v>627</v>
      </c>
      <c r="C119" s="55">
        <v>11.76</v>
      </c>
      <c r="D119" s="112" t="s">
        <v>69</v>
      </c>
      <c r="E119" s="113" t="s">
        <v>62</v>
      </c>
      <c r="F119" s="114" t="s">
        <v>56</v>
      </c>
      <c r="G119" s="115">
        <v>20</v>
      </c>
      <c r="H119" s="213" t="s">
        <v>387</v>
      </c>
      <c r="I119" s="52" t="s">
        <v>196</v>
      </c>
      <c r="J119" s="113">
        <v>19.600000000000001</v>
      </c>
      <c r="K119" s="56">
        <v>42488</v>
      </c>
      <c r="L119" s="54"/>
    </row>
    <row r="120" spans="1:12" s="41" customFormat="1">
      <c r="A120" s="25">
        <v>36</v>
      </c>
      <c r="B120" s="51" t="s">
        <v>628</v>
      </c>
      <c r="C120" s="55">
        <v>11.120959999999998</v>
      </c>
      <c r="D120" s="112" t="s">
        <v>56</v>
      </c>
      <c r="E120" s="113" t="s">
        <v>56</v>
      </c>
      <c r="F120" s="114" t="s">
        <v>56</v>
      </c>
      <c r="G120" s="115" t="s">
        <v>56</v>
      </c>
      <c r="H120" s="213" t="s">
        <v>388</v>
      </c>
      <c r="I120" s="52" t="s">
        <v>197</v>
      </c>
      <c r="J120" s="113" t="s">
        <v>39</v>
      </c>
      <c r="K120" s="56" t="s">
        <v>39</v>
      </c>
      <c r="L120" s="54"/>
    </row>
    <row r="121" spans="1:12" s="41" customFormat="1">
      <c r="A121" s="25">
        <v>37</v>
      </c>
      <c r="B121" s="51" t="s">
        <v>629</v>
      </c>
      <c r="C121" s="55">
        <v>10.98311</v>
      </c>
      <c r="D121" s="112" t="s">
        <v>56</v>
      </c>
      <c r="E121" s="113" t="s">
        <v>56</v>
      </c>
      <c r="F121" s="114" t="s">
        <v>56</v>
      </c>
      <c r="G121" s="115" t="s">
        <v>56</v>
      </c>
      <c r="H121" s="213" t="s">
        <v>389</v>
      </c>
      <c r="I121" s="52" t="s">
        <v>198</v>
      </c>
      <c r="J121" s="113" t="s">
        <v>39</v>
      </c>
      <c r="K121" s="56" t="s">
        <v>39</v>
      </c>
      <c r="L121" s="54"/>
    </row>
    <row r="122" spans="1:12" s="41" customFormat="1">
      <c r="A122" s="25">
        <v>38</v>
      </c>
      <c r="B122" s="51" t="s">
        <v>630</v>
      </c>
      <c r="C122" s="55">
        <v>10.8</v>
      </c>
      <c r="D122" s="157" t="s">
        <v>69</v>
      </c>
      <c r="E122" s="171" t="s">
        <v>90</v>
      </c>
      <c r="F122" s="166" t="s">
        <v>56</v>
      </c>
      <c r="G122" s="158">
        <v>450</v>
      </c>
      <c r="H122" s="213" t="s">
        <v>390</v>
      </c>
      <c r="I122" s="52" t="s">
        <v>199</v>
      </c>
      <c r="J122" s="113">
        <v>450</v>
      </c>
      <c r="K122" s="56">
        <v>43671</v>
      </c>
      <c r="L122" s="54"/>
    </row>
    <row r="123" spans="1:12" s="41" customFormat="1">
      <c r="A123" s="25">
        <v>39</v>
      </c>
      <c r="B123" s="51" t="s">
        <v>631</v>
      </c>
      <c r="C123" s="55">
        <v>4.3163400000000003</v>
      </c>
      <c r="D123" s="112" t="s">
        <v>56</v>
      </c>
      <c r="E123" s="113" t="s">
        <v>56</v>
      </c>
      <c r="F123" s="114" t="s">
        <v>56</v>
      </c>
      <c r="G123" s="115" t="s">
        <v>56</v>
      </c>
      <c r="H123" s="213" t="s">
        <v>391</v>
      </c>
      <c r="I123" s="52" t="s">
        <v>200</v>
      </c>
      <c r="J123" s="113" t="s">
        <v>39</v>
      </c>
      <c r="K123" s="56" t="s">
        <v>39</v>
      </c>
      <c r="L123" s="54"/>
    </row>
    <row r="124" spans="1:12" s="41" customFormat="1">
      <c r="A124" s="25">
        <v>40</v>
      </c>
      <c r="B124" s="51" t="s">
        <v>632</v>
      </c>
      <c r="C124" s="55">
        <v>2.7850600000000001</v>
      </c>
      <c r="D124" s="112" t="s">
        <v>56</v>
      </c>
      <c r="E124" s="113" t="s">
        <v>56</v>
      </c>
      <c r="F124" s="114" t="s">
        <v>56</v>
      </c>
      <c r="G124" s="115" t="s">
        <v>56</v>
      </c>
      <c r="H124" s="213" t="s">
        <v>392</v>
      </c>
      <c r="I124" s="52" t="s">
        <v>201</v>
      </c>
      <c r="J124" s="113" t="s">
        <v>39</v>
      </c>
      <c r="K124" s="56" t="s">
        <v>39</v>
      </c>
      <c r="L124" s="54"/>
    </row>
    <row r="125" spans="1:12" s="41" customFormat="1">
      <c r="A125" s="25">
        <v>41</v>
      </c>
      <c r="B125" s="51" t="s">
        <v>633</v>
      </c>
      <c r="C125" s="55">
        <v>2.5381300000000002</v>
      </c>
      <c r="D125" s="157" t="s">
        <v>69</v>
      </c>
      <c r="E125" s="161" t="s">
        <v>68</v>
      </c>
      <c r="F125" s="166" t="s">
        <v>56</v>
      </c>
      <c r="G125" s="158" t="s">
        <v>56</v>
      </c>
      <c r="H125" s="213" t="s">
        <v>393</v>
      </c>
      <c r="I125" s="52" t="s">
        <v>202</v>
      </c>
      <c r="J125" s="113">
        <v>17.714830000000003</v>
      </c>
      <c r="K125" s="56" t="s">
        <v>39</v>
      </c>
      <c r="L125" s="54"/>
    </row>
    <row r="126" spans="1:12" s="41" customFormat="1">
      <c r="A126" s="25">
        <v>42</v>
      </c>
      <c r="B126" s="51" t="s">
        <v>634</v>
      </c>
      <c r="C126" s="55">
        <v>1.6988099999999999</v>
      </c>
      <c r="D126" s="112" t="s">
        <v>56</v>
      </c>
      <c r="E126" s="113" t="s">
        <v>56</v>
      </c>
      <c r="F126" s="114" t="s">
        <v>56</v>
      </c>
      <c r="G126" s="115" t="s">
        <v>56</v>
      </c>
      <c r="H126" s="213" t="s">
        <v>394</v>
      </c>
      <c r="I126" s="52" t="s">
        <v>203</v>
      </c>
      <c r="J126" s="113" t="s">
        <v>39</v>
      </c>
      <c r="K126" s="56" t="s">
        <v>39</v>
      </c>
      <c r="L126" s="54"/>
    </row>
    <row r="127" spans="1:12" s="41" customFormat="1">
      <c r="A127" s="25">
        <v>43</v>
      </c>
      <c r="B127" s="51" t="s">
        <v>635</v>
      </c>
      <c r="C127" s="55">
        <v>0.94202999999999992</v>
      </c>
      <c r="D127" s="157" t="s">
        <v>54</v>
      </c>
      <c r="E127" s="155" t="s">
        <v>55</v>
      </c>
      <c r="F127" s="159">
        <v>9015043</v>
      </c>
      <c r="G127" s="115">
        <v>66</v>
      </c>
      <c r="H127" s="213" t="s">
        <v>395</v>
      </c>
      <c r="I127" s="52" t="s">
        <v>202</v>
      </c>
      <c r="J127" s="113">
        <v>23.517759999999999</v>
      </c>
      <c r="K127" s="56" t="s">
        <v>40</v>
      </c>
      <c r="L127" s="54"/>
    </row>
    <row r="128" spans="1:12" s="41" customFormat="1" ht="15.75" thickBot="1">
      <c r="A128" s="25">
        <v>44</v>
      </c>
      <c r="B128" s="51" t="s">
        <v>636</v>
      </c>
      <c r="C128" s="55">
        <v>0.79747999999999997</v>
      </c>
      <c r="D128" s="112" t="s">
        <v>56</v>
      </c>
      <c r="E128" s="113" t="s">
        <v>56</v>
      </c>
      <c r="F128" s="114" t="s">
        <v>56</v>
      </c>
      <c r="G128" s="115" t="s">
        <v>56</v>
      </c>
      <c r="H128" s="213" t="s">
        <v>396</v>
      </c>
      <c r="I128" s="52" t="s">
        <v>204</v>
      </c>
      <c r="J128" s="113" t="s">
        <v>39</v>
      </c>
      <c r="K128" s="56" t="s">
        <v>39</v>
      </c>
      <c r="L128" s="54"/>
    </row>
    <row r="129" spans="1:12" s="7" customFormat="1" ht="15.75" thickBot="1">
      <c r="A129" s="27" t="s">
        <v>16</v>
      </c>
      <c r="B129" s="16"/>
      <c r="C129" s="67">
        <f>SUM(C85:C128)</f>
        <v>22024.446479999991</v>
      </c>
      <c r="D129" s="120"/>
      <c r="E129" s="121"/>
      <c r="F129" s="122"/>
      <c r="G129" s="67">
        <f>SUM(G85:G128)</f>
        <v>31030.555</v>
      </c>
      <c r="H129" s="217"/>
      <c r="I129" s="17"/>
      <c r="J129" s="67">
        <f>SUM(J85:J128)</f>
        <v>67396.405007532288</v>
      </c>
      <c r="K129" s="197" t="s">
        <v>39</v>
      </c>
      <c r="L129" s="28"/>
    </row>
    <row r="130" spans="1:12" s="41" customFormat="1" ht="35.25" customHeight="1">
      <c r="A130" s="25" t="s">
        <v>17</v>
      </c>
      <c r="B130" s="51"/>
      <c r="C130" s="55"/>
      <c r="D130" s="112"/>
      <c r="E130" s="113"/>
      <c r="F130" s="114"/>
      <c r="G130" s="115"/>
      <c r="H130" s="213"/>
      <c r="I130" s="52"/>
      <c r="J130" s="113"/>
      <c r="K130" s="199"/>
      <c r="L130" s="40"/>
    </row>
    <row r="131" spans="1:12" s="41" customFormat="1">
      <c r="A131" s="25">
        <v>1</v>
      </c>
      <c r="B131" s="51" t="s">
        <v>637</v>
      </c>
      <c r="C131" s="55">
        <v>4164.1576699999996</v>
      </c>
      <c r="D131" s="112" t="s">
        <v>56</v>
      </c>
      <c r="E131" s="113" t="s">
        <v>56</v>
      </c>
      <c r="F131" s="114" t="s">
        <v>56</v>
      </c>
      <c r="G131" s="115" t="s">
        <v>56</v>
      </c>
      <c r="H131" s="213" t="s">
        <v>397</v>
      </c>
      <c r="I131" s="52" t="s">
        <v>205</v>
      </c>
      <c r="J131" s="113">
        <v>6685.2</v>
      </c>
      <c r="K131" s="56">
        <v>42945</v>
      </c>
      <c r="L131" s="53"/>
    </row>
    <row r="132" spans="1:12" s="41" customFormat="1">
      <c r="A132" s="25">
        <v>2</v>
      </c>
      <c r="B132" s="51" t="s">
        <v>638</v>
      </c>
      <c r="C132" s="55">
        <v>2015.1121699999999</v>
      </c>
      <c r="D132" s="112" t="s">
        <v>56</v>
      </c>
      <c r="E132" s="113" t="s">
        <v>56</v>
      </c>
      <c r="F132" s="114" t="s">
        <v>56</v>
      </c>
      <c r="G132" s="115" t="s">
        <v>56</v>
      </c>
      <c r="H132" s="213" t="s">
        <v>398</v>
      </c>
      <c r="I132" s="52" t="s">
        <v>136</v>
      </c>
      <c r="J132" s="113">
        <v>3347.46</v>
      </c>
      <c r="K132" s="56">
        <v>42887</v>
      </c>
      <c r="L132" s="53"/>
    </row>
    <row r="133" spans="1:12" s="41" customFormat="1" ht="18" customHeight="1">
      <c r="A133" s="25">
        <v>3</v>
      </c>
      <c r="B133" s="51" t="s">
        <v>639</v>
      </c>
      <c r="C133" s="55">
        <v>1979.4921299999999</v>
      </c>
      <c r="D133" s="163" t="s">
        <v>42</v>
      </c>
      <c r="E133" s="160" t="s">
        <v>91</v>
      </c>
      <c r="F133" s="172" t="s">
        <v>92</v>
      </c>
      <c r="G133" s="158">
        <v>1700</v>
      </c>
      <c r="H133" s="213" t="s">
        <v>399</v>
      </c>
      <c r="I133" s="52" t="s">
        <v>206</v>
      </c>
      <c r="J133" s="113" t="s">
        <v>39</v>
      </c>
      <c r="K133" s="56">
        <v>43306</v>
      </c>
      <c r="L133" s="53"/>
    </row>
    <row r="134" spans="1:12" s="41" customFormat="1">
      <c r="A134" s="25">
        <v>4</v>
      </c>
      <c r="B134" s="51" t="s">
        <v>640</v>
      </c>
      <c r="C134" s="55">
        <v>1882.9823999999999</v>
      </c>
      <c r="D134" s="127" t="s">
        <v>49</v>
      </c>
      <c r="E134" s="128" t="s">
        <v>50</v>
      </c>
      <c r="F134" s="128" t="s">
        <v>93</v>
      </c>
      <c r="G134" s="129">
        <v>5000</v>
      </c>
      <c r="H134" s="213" t="s">
        <v>400</v>
      </c>
      <c r="I134" s="52" t="s">
        <v>207</v>
      </c>
      <c r="J134" s="113">
        <v>6314.88</v>
      </c>
      <c r="K134" s="56">
        <v>43528</v>
      </c>
      <c r="L134" s="53"/>
    </row>
    <row r="135" spans="1:12" s="41" customFormat="1">
      <c r="A135" s="25">
        <v>5</v>
      </c>
      <c r="B135" s="51" t="s">
        <v>641</v>
      </c>
      <c r="C135" s="55">
        <v>976.06296999999995</v>
      </c>
      <c r="D135" s="127" t="s">
        <v>49</v>
      </c>
      <c r="E135" s="128" t="s">
        <v>50</v>
      </c>
      <c r="F135" s="128" t="s">
        <v>94</v>
      </c>
      <c r="G135" s="129">
        <v>1000</v>
      </c>
      <c r="H135" s="213" t="s">
        <v>401</v>
      </c>
      <c r="I135" s="52" t="s">
        <v>208</v>
      </c>
      <c r="J135" s="113">
        <v>2700</v>
      </c>
      <c r="K135" s="56">
        <v>43105</v>
      </c>
      <c r="L135" s="53"/>
    </row>
    <row r="136" spans="1:12" s="41" customFormat="1">
      <c r="A136" s="25">
        <v>6</v>
      </c>
      <c r="B136" s="51" t="s">
        <v>642</v>
      </c>
      <c r="C136" s="55">
        <v>932.14212999999995</v>
      </c>
      <c r="D136" s="100" t="s">
        <v>42</v>
      </c>
      <c r="E136" s="128" t="s">
        <v>95</v>
      </c>
      <c r="F136" s="128" t="s">
        <v>92</v>
      </c>
      <c r="G136" s="158">
        <v>1700</v>
      </c>
      <c r="H136" s="213" t="s">
        <v>402</v>
      </c>
      <c r="I136" s="52" t="s">
        <v>209</v>
      </c>
      <c r="J136" s="113" t="s">
        <v>39</v>
      </c>
      <c r="K136" s="56">
        <v>43306</v>
      </c>
      <c r="L136" s="53"/>
    </row>
    <row r="137" spans="1:12" s="41" customFormat="1">
      <c r="A137" s="25">
        <v>7</v>
      </c>
      <c r="B137" s="51" t="s">
        <v>643</v>
      </c>
      <c r="C137" s="55">
        <v>848.76103000000001</v>
      </c>
      <c r="D137" s="112" t="s">
        <v>56</v>
      </c>
      <c r="E137" s="113" t="s">
        <v>56</v>
      </c>
      <c r="F137" s="114" t="s">
        <v>56</v>
      </c>
      <c r="G137" s="115" t="s">
        <v>56</v>
      </c>
      <c r="H137" s="213" t="s">
        <v>403</v>
      </c>
      <c r="I137" s="52" t="s">
        <v>205</v>
      </c>
      <c r="J137" s="113">
        <v>1420</v>
      </c>
      <c r="K137" s="56">
        <v>42945</v>
      </c>
      <c r="L137" s="53"/>
    </row>
    <row r="138" spans="1:12" s="41" customFormat="1">
      <c r="A138" s="25">
        <v>8</v>
      </c>
      <c r="B138" s="51" t="s">
        <v>644</v>
      </c>
      <c r="C138" s="55">
        <v>779.87440000000004</v>
      </c>
      <c r="D138" s="112" t="s">
        <v>56</v>
      </c>
      <c r="E138" s="113" t="s">
        <v>56</v>
      </c>
      <c r="F138" s="114" t="s">
        <v>56</v>
      </c>
      <c r="G138" s="115" t="s">
        <v>56</v>
      </c>
      <c r="H138" s="213" t="s">
        <v>404</v>
      </c>
      <c r="I138" s="52" t="s">
        <v>210</v>
      </c>
      <c r="J138" s="113">
        <v>1380</v>
      </c>
      <c r="K138" s="56">
        <v>42873</v>
      </c>
      <c r="L138" s="53"/>
    </row>
    <row r="139" spans="1:12" s="41" customFormat="1">
      <c r="A139" s="25">
        <v>9</v>
      </c>
      <c r="B139" s="51" t="s">
        <v>645</v>
      </c>
      <c r="C139" s="55">
        <v>621.4201700000001</v>
      </c>
      <c r="D139" s="127" t="s">
        <v>49</v>
      </c>
      <c r="E139" s="128" t="s">
        <v>50</v>
      </c>
      <c r="F139" s="128" t="s">
        <v>96</v>
      </c>
      <c r="G139" s="130">
        <v>540</v>
      </c>
      <c r="H139" s="213" t="s">
        <v>405</v>
      </c>
      <c r="I139" s="52" t="s">
        <v>211</v>
      </c>
      <c r="J139" s="113">
        <v>538.17082999999991</v>
      </c>
      <c r="K139" s="56" t="s">
        <v>39</v>
      </c>
      <c r="L139" s="53"/>
    </row>
    <row r="140" spans="1:12" s="41" customFormat="1">
      <c r="A140" s="25">
        <v>10</v>
      </c>
      <c r="B140" s="51" t="s">
        <v>646</v>
      </c>
      <c r="C140" s="55">
        <v>564.18264999999997</v>
      </c>
      <c r="D140" s="127" t="s">
        <v>49</v>
      </c>
      <c r="E140" s="128" t="s">
        <v>50</v>
      </c>
      <c r="F140" s="128" t="s">
        <v>97</v>
      </c>
      <c r="G140" s="129">
        <v>4000</v>
      </c>
      <c r="H140" s="213" t="s">
        <v>406</v>
      </c>
      <c r="I140" s="52" t="s">
        <v>147</v>
      </c>
      <c r="J140" s="113">
        <v>4000</v>
      </c>
      <c r="K140" s="56">
        <v>43477</v>
      </c>
      <c r="L140" s="53"/>
    </row>
    <row r="141" spans="1:12" s="41" customFormat="1">
      <c r="A141" s="25">
        <v>11</v>
      </c>
      <c r="B141" s="51" t="s">
        <v>647</v>
      </c>
      <c r="C141" s="55">
        <v>493.60303999999996</v>
      </c>
      <c r="D141" s="127" t="s">
        <v>45</v>
      </c>
      <c r="E141" s="128" t="s">
        <v>50</v>
      </c>
      <c r="F141" s="128" t="s">
        <v>98</v>
      </c>
      <c r="G141" s="130">
        <v>440</v>
      </c>
      <c r="H141" s="213" t="s">
        <v>407</v>
      </c>
      <c r="I141" s="52" t="s">
        <v>212</v>
      </c>
      <c r="J141" s="113">
        <v>415.39152000000001</v>
      </c>
      <c r="K141" s="56">
        <v>44479</v>
      </c>
      <c r="L141" s="53"/>
    </row>
    <row r="142" spans="1:12" s="41" customFormat="1">
      <c r="A142" s="25">
        <v>12</v>
      </c>
      <c r="B142" s="51" t="s">
        <v>648</v>
      </c>
      <c r="C142" s="55">
        <v>477.98399999999998</v>
      </c>
      <c r="D142" s="100" t="s">
        <v>45</v>
      </c>
      <c r="E142" s="95" t="s">
        <v>50</v>
      </c>
      <c r="F142" s="128" t="s">
        <v>99</v>
      </c>
      <c r="G142" s="131">
        <v>400</v>
      </c>
      <c r="H142" s="213" t="s">
        <v>408</v>
      </c>
      <c r="I142" s="52" t="s">
        <v>161</v>
      </c>
      <c r="J142" s="113">
        <v>398.32</v>
      </c>
      <c r="K142" s="56">
        <v>42732</v>
      </c>
      <c r="L142" s="53"/>
    </row>
    <row r="143" spans="1:12" s="41" customFormat="1">
      <c r="A143" s="25">
        <v>13</v>
      </c>
      <c r="B143" s="51" t="s">
        <v>649</v>
      </c>
      <c r="C143" s="55">
        <v>420.55635999999998</v>
      </c>
      <c r="D143" s="127" t="s">
        <v>49</v>
      </c>
      <c r="E143" s="128" t="s">
        <v>50</v>
      </c>
      <c r="F143" s="128" t="s">
        <v>100</v>
      </c>
      <c r="G143" s="129">
        <v>2700</v>
      </c>
      <c r="H143" s="213" t="s">
        <v>409</v>
      </c>
      <c r="I143" s="52" t="s">
        <v>213</v>
      </c>
      <c r="J143" s="113">
        <v>2700</v>
      </c>
      <c r="K143" s="56">
        <v>43780</v>
      </c>
      <c r="L143" s="53"/>
    </row>
    <row r="144" spans="1:12" s="41" customFormat="1" ht="18" customHeight="1">
      <c r="A144" s="25">
        <v>14</v>
      </c>
      <c r="B144" s="51" t="s">
        <v>650</v>
      </c>
      <c r="C144" s="55">
        <v>381.64706000000001</v>
      </c>
      <c r="D144" s="132" t="s">
        <v>56</v>
      </c>
      <c r="E144" s="133" t="s">
        <v>56</v>
      </c>
      <c r="F144" s="133" t="s">
        <v>56</v>
      </c>
      <c r="G144" s="131" t="s">
        <v>56</v>
      </c>
      <c r="H144" s="213" t="s">
        <v>410</v>
      </c>
      <c r="I144" s="52" t="s">
        <v>214</v>
      </c>
      <c r="J144" s="113">
        <v>670.29</v>
      </c>
      <c r="K144" s="56">
        <v>42875</v>
      </c>
      <c r="L144" s="53"/>
    </row>
    <row r="145" spans="1:12" s="41" customFormat="1" ht="17.25" customHeight="1">
      <c r="A145" s="25">
        <v>15</v>
      </c>
      <c r="B145" s="51" t="s">
        <v>651</v>
      </c>
      <c r="C145" s="55">
        <v>363.33567999999997</v>
      </c>
      <c r="D145" s="132" t="s">
        <v>56</v>
      </c>
      <c r="E145" s="133" t="s">
        <v>56</v>
      </c>
      <c r="F145" s="133" t="s">
        <v>56</v>
      </c>
      <c r="G145" s="131" t="s">
        <v>56</v>
      </c>
      <c r="H145" s="213" t="s">
        <v>411</v>
      </c>
      <c r="I145" s="52" t="s">
        <v>215</v>
      </c>
      <c r="J145" s="113">
        <v>670.404</v>
      </c>
      <c r="K145" s="56">
        <v>42897</v>
      </c>
      <c r="L145" s="53"/>
    </row>
    <row r="146" spans="1:12" s="41" customFormat="1">
      <c r="A146" s="25">
        <v>16</v>
      </c>
      <c r="B146" s="51" t="s">
        <v>652</v>
      </c>
      <c r="C146" s="55">
        <v>361.02971000000002</v>
      </c>
      <c r="D146" s="134" t="s">
        <v>49</v>
      </c>
      <c r="E146" s="135" t="s">
        <v>50</v>
      </c>
      <c r="F146" s="135" t="s">
        <v>101</v>
      </c>
      <c r="G146" s="131">
        <v>400</v>
      </c>
      <c r="H146" s="213" t="s">
        <v>412</v>
      </c>
      <c r="I146" s="52" t="s">
        <v>160</v>
      </c>
      <c r="J146" s="113">
        <v>439</v>
      </c>
      <c r="K146" s="56">
        <v>42632</v>
      </c>
      <c r="L146" s="53"/>
    </row>
    <row r="147" spans="1:12" s="41" customFormat="1">
      <c r="A147" s="25">
        <v>17</v>
      </c>
      <c r="B147" s="51" t="s">
        <v>653</v>
      </c>
      <c r="C147" s="55">
        <v>258.70467000000002</v>
      </c>
      <c r="D147" s="134" t="s">
        <v>49</v>
      </c>
      <c r="E147" s="135" t="s">
        <v>50</v>
      </c>
      <c r="F147" s="135" t="s">
        <v>102</v>
      </c>
      <c r="G147" s="136">
        <v>220</v>
      </c>
      <c r="H147" s="213" t="s">
        <v>413</v>
      </c>
      <c r="I147" s="52" t="s">
        <v>180</v>
      </c>
      <c r="J147" s="113">
        <v>241.72214000000002</v>
      </c>
      <c r="K147" s="56">
        <v>42691</v>
      </c>
      <c r="L147" s="53"/>
    </row>
    <row r="148" spans="1:12" s="41" customFormat="1">
      <c r="A148" s="25">
        <v>18</v>
      </c>
      <c r="B148" s="51" t="s">
        <v>654</v>
      </c>
      <c r="C148" s="55">
        <v>219.24482999999998</v>
      </c>
      <c r="D148" s="134" t="s">
        <v>49</v>
      </c>
      <c r="E148" s="135" t="s">
        <v>50</v>
      </c>
      <c r="F148" s="135" t="s">
        <v>100</v>
      </c>
      <c r="G148" s="131">
        <v>400</v>
      </c>
      <c r="H148" s="213" t="s">
        <v>414</v>
      </c>
      <c r="I148" s="52" t="s">
        <v>216</v>
      </c>
      <c r="J148" s="113">
        <v>400</v>
      </c>
      <c r="K148" s="56">
        <v>43764</v>
      </c>
      <c r="L148" s="53"/>
    </row>
    <row r="149" spans="1:12" s="41" customFormat="1">
      <c r="A149" s="25">
        <v>19</v>
      </c>
      <c r="B149" s="51" t="s">
        <v>655</v>
      </c>
      <c r="C149" s="55">
        <v>205.19763</v>
      </c>
      <c r="D149" s="132" t="s">
        <v>56</v>
      </c>
      <c r="E149" s="133" t="s">
        <v>56</v>
      </c>
      <c r="F149" s="133" t="s">
        <v>56</v>
      </c>
      <c r="G149" s="131" t="s">
        <v>56</v>
      </c>
      <c r="H149" s="213" t="s">
        <v>415</v>
      </c>
      <c r="I149" s="52" t="s">
        <v>217</v>
      </c>
      <c r="J149" s="113">
        <v>559.52</v>
      </c>
      <c r="K149" s="56">
        <v>42951</v>
      </c>
      <c r="L149" s="53"/>
    </row>
    <row r="150" spans="1:12" s="41" customFormat="1">
      <c r="A150" s="25">
        <v>20</v>
      </c>
      <c r="B150" s="51" t="s">
        <v>656</v>
      </c>
      <c r="C150" s="55">
        <v>165.92229</v>
      </c>
      <c r="D150" s="132" t="s">
        <v>56</v>
      </c>
      <c r="E150" s="133" t="s">
        <v>56</v>
      </c>
      <c r="F150" s="133" t="s">
        <v>56</v>
      </c>
      <c r="G150" s="131" t="s">
        <v>56</v>
      </c>
      <c r="H150" s="213" t="s">
        <v>416</v>
      </c>
      <c r="I150" s="52" t="s">
        <v>218</v>
      </c>
      <c r="J150" s="113">
        <v>275.154</v>
      </c>
      <c r="K150" s="56">
        <v>42855</v>
      </c>
      <c r="L150" s="53"/>
    </row>
    <row r="151" spans="1:12" s="41" customFormat="1">
      <c r="A151" s="25">
        <v>21</v>
      </c>
      <c r="B151" s="51" t="s">
        <v>649</v>
      </c>
      <c r="C151" s="55">
        <v>154.75018</v>
      </c>
      <c r="D151" s="134" t="s">
        <v>49</v>
      </c>
      <c r="E151" s="135" t="s">
        <v>50</v>
      </c>
      <c r="F151" s="135" t="s">
        <v>100</v>
      </c>
      <c r="G151" s="131">
        <v>2700</v>
      </c>
      <c r="H151" s="213" t="s">
        <v>417</v>
      </c>
      <c r="I151" s="52" t="s">
        <v>213</v>
      </c>
      <c r="J151" s="113">
        <v>2700</v>
      </c>
      <c r="K151" s="56">
        <v>43780</v>
      </c>
      <c r="L151" s="53"/>
    </row>
    <row r="152" spans="1:12" s="41" customFormat="1">
      <c r="A152" s="25">
        <v>22</v>
      </c>
      <c r="B152" s="51" t="s">
        <v>657</v>
      </c>
      <c r="C152" s="55">
        <v>148.06719000000001</v>
      </c>
      <c r="D152" s="132" t="s">
        <v>56</v>
      </c>
      <c r="E152" s="133" t="s">
        <v>56</v>
      </c>
      <c r="F152" s="133" t="s">
        <v>56</v>
      </c>
      <c r="G152" s="131" t="s">
        <v>56</v>
      </c>
      <c r="H152" s="213" t="s">
        <v>418</v>
      </c>
      <c r="I152" s="52" t="s">
        <v>219</v>
      </c>
      <c r="J152" s="113">
        <v>242.46</v>
      </c>
      <c r="K152" s="56">
        <v>42874</v>
      </c>
      <c r="L152" s="53"/>
    </row>
    <row r="153" spans="1:12" s="41" customFormat="1">
      <c r="A153" s="25">
        <v>23</v>
      </c>
      <c r="B153" s="181" t="s">
        <v>128</v>
      </c>
      <c r="C153" s="55">
        <v>142.94999999999999</v>
      </c>
      <c r="D153" s="134" t="s">
        <v>49</v>
      </c>
      <c r="E153" s="135" t="s">
        <v>50</v>
      </c>
      <c r="F153" s="135" t="s">
        <v>103</v>
      </c>
      <c r="G153" s="131">
        <v>300</v>
      </c>
      <c r="H153" s="213" t="s">
        <v>419</v>
      </c>
      <c r="I153" s="52" t="s">
        <v>220</v>
      </c>
      <c r="J153" s="113">
        <v>296.32499999999999</v>
      </c>
      <c r="K153" s="56" t="s">
        <v>39</v>
      </c>
      <c r="L153" s="53"/>
    </row>
    <row r="154" spans="1:12" s="41" customFormat="1">
      <c r="A154" s="25">
        <v>24</v>
      </c>
      <c r="B154" s="51" t="s">
        <v>658</v>
      </c>
      <c r="C154" s="55">
        <v>127.17766</v>
      </c>
      <c r="D154" s="157" t="s">
        <v>56</v>
      </c>
      <c r="E154" s="161" t="s">
        <v>104</v>
      </c>
      <c r="F154" s="161" t="s">
        <v>56</v>
      </c>
      <c r="G154" s="158">
        <v>100</v>
      </c>
      <c r="H154" s="213" t="s">
        <v>420</v>
      </c>
      <c r="I154" s="52" t="s">
        <v>221</v>
      </c>
      <c r="J154" s="113">
        <v>250</v>
      </c>
      <c r="K154" s="56">
        <v>42789</v>
      </c>
      <c r="L154" s="53"/>
    </row>
    <row r="155" spans="1:12" s="41" customFormat="1">
      <c r="A155" s="25">
        <v>25</v>
      </c>
      <c r="B155" s="51" t="s">
        <v>659</v>
      </c>
      <c r="C155" s="55">
        <v>125.09403999999999</v>
      </c>
      <c r="D155" s="134" t="s">
        <v>49</v>
      </c>
      <c r="E155" s="135" t="s">
        <v>50</v>
      </c>
      <c r="F155" s="135" t="s">
        <v>100</v>
      </c>
      <c r="G155" s="131">
        <v>300</v>
      </c>
      <c r="H155" s="213" t="s">
        <v>421</v>
      </c>
      <c r="I155" s="52" t="s">
        <v>216</v>
      </c>
      <c r="J155" s="113">
        <v>300</v>
      </c>
      <c r="K155" s="56">
        <v>43764</v>
      </c>
      <c r="L155" s="53"/>
    </row>
    <row r="156" spans="1:12" s="41" customFormat="1">
      <c r="A156" s="25">
        <v>26</v>
      </c>
      <c r="B156" s="51" t="s">
        <v>660</v>
      </c>
      <c r="C156" s="55">
        <v>124.86676</v>
      </c>
      <c r="D156" s="108" t="s">
        <v>54</v>
      </c>
      <c r="E156" s="137" t="s">
        <v>55</v>
      </c>
      <c r="F156" s="159">
        <v>9048270</v>
      </c>
      <c r="G156" s="131" t="s">
        <v>56</v>
      </c>
      <c r="H156" s="213" t="s">
        <v>422</v>
      </c>
      <c r="I156" s="52" t="s">
        <v>222</v>
      </c>
      <c r="J156" s="113">
        <v>117.12378</v>
      </c>
      <c r="K156" s="56">
        <v>42482</v>
      </c>
      <c r="L156" s="53"/>
    </row>
    <row r="157" spans="1:12" s="41" customFormat="1">
      <c r="A157" s="25">
        <v>27</v>
      </c>
      <c r="B157" s="51" t="s">
        <v>661</v>
      </c>
      <c r="C157" s="55">
        <v>108.47424000000001</v>
      </c>
      <c r="D157" s="157" t="s">
        <v>49</v>
      </c>
      <c r="E157" s="161" t="s">
        <v>50</v>
      </c>
      <c r="F157" s="164" t="s">
        <v>105</v>
      </c>
      <c r="G157" s="158">
        <v>341.1</v>
      </c>
      <c r="H157" s="213" t="s">
        <v>423</v>
      </c>
      <c r="I157" s="52" t="s">
        <v>223</v>
      </c>
      <c r="J157" s="113">
        <v>319.51920000000001</v>
      </c>
      <c r="K157" s="56">
        <v>43654</v>
      </c>
      <c r="L157" s="53"/>
    </row>
    <row r="158" spans="1:12" s="41" customFormat="1">
      <c r="A158" s="25">
        <v>28</v>
      </c>
      <c r="B158" s="51" t="s">
        <v>662</v>
      </c>
      <c r="C158" s="55">
        <v>107.16594000000001</v>
      </c>
      <c r="D158" s="108" t="s">
        <v>54</v>
      </c>
      <c r="E158" s="137" t="s">
        <v>55</v>
      </c>
      <c r="F158" s="159">
        <v>9043408</v>
      </c>
      <c r="G158" s="131">
        <v>75.864999999999995</v>
      </c>
      <c r="H158" s="213" t="s">
        <v>424</v>
      </c>
      <c r="I158" s="52" t="s">
        <v>152</v>
      </c>
      <c r="J158" s="113" t="s">
        <v>39</v>
      </c>
      <c r="K158" s="56" t="s">
        <v>39</v>
      </c>
      <c r="L158" s="53"/>
    </row>
    <row r="159" spans="1:12" s="41" customFormat="1">
      <c r="A159" s="25">
        <v>29</v>
      </c>
      <c r="B159" s="51" t="s">
        <v>663</v>
      </c>
      <c r="C159" s="55">
        <v>99.166300000000007</v>
      </c>
      <c r="D159" s="132" t="s">
        <v>56</v>
      </c>
      <c r="E159" s="133" t="s">
        <v>56</v>
      </c>
      <c r="F159" s="133" t="s">
        <v>56</v>
      </c>
      <c r="G159" s="131" t="s">
        <v>56</v>
      </c>
      <c r="H159" s="213" t="s">
        <v>425</v>
      </c>
      <c r="I159" s="52" t="s">
        <v>215</v>
      </c>
      <c r="J159" s="113">
        <v>334.12</v>
      </c>
      <c r="K159" s="56">
        <v>42318</v>
      </c>
      <c r="L159" s="53"/>
    </row>
    <row r="160" spans="1:12" s="41" customFormat="1">
      <c r="A160" s="25">
        <v>30</v>
      </c>
      <c r="B160" s="51" t="s">
        <v>664</v>
      </c>
      <c r="C160" s="55">
        <v>97.679109999999994</v>
      </c>
      <c r="D160" s="157" t="s">
        <v>49</v>
      </c>
      <c r="E160" s="161" t="s">
        <v>50</v>
      </c>
      <c r="F160" s="164" t="s">
        <v>106</v>
      </c>
      <c r="G160" s="158">
        <v>300</v>
      </c>
      <c r="H160" s="213" t="s">
        <v>426</v>
      </c>
      <c r="I160" s="52" t="s">
        <v>177</v>
      </c>
      <c r="J160" s="113">
        <v>300</v>
      </c>
      <c r="K160" s="56">
        <v>43357</v>
      </c>
      <c r="L160" s="53"/>
    </row>
    <row r="161" spans="1:12" s="41" customFormat="1">
      <c r="A161" s="25">
        <v>31</v>
      </c>
      <c r="B161" s="51" t="s">
        <v>665</v>
      </c>
      <c r="C161" s="55">
        <v>96.096000000000004</v>
      </c>
      <c r="D161" s="157" t="s">
        <v>49</v>
      </c>
      <c r="E161" s="161" t="s">
        <v>50</v>
      </c>
      <c r="F161" s="164" t="s">
        <v>105</v>
      </c>
      <c r="G161" s="158">
        <v>306</v>
      </c>
      <c r="H161" s="213" t="s">
        <v>427</v>
      </c>
      <c r="I161" s="52" t="s">
        <v>224</v>
      </c>
      <c r="J161" s="113">
        <v>269.238</v>
      </c>
      <c r="K161" s="56">
        <v>43673</v>
      </c>
      <c r="L161" s="53"/>
    </row>
    <row r="162" spans="1:12" s="41" customFormat="1">
      <c r="A162" s="25">
        <v>32</v>
      </c>
      <c r="B162" s="51" t="s">
        <v>595</v>
      </c>
      <c r="C162" s="55">
        <v>95.966999999999999</v>
      </c>
      <c r="D162" s="163" t="s">
        <v>45</v>
      </c>
      <c r="E162" s="161" t="s">
        <v>50</v>
      </c>
      <c r="F162" s="164" t="s">
        <v>89</v>
      </c>
      <c r="G162" s="158">
        <v>270</v>
      </c>
      <c r="H162" s="213" t="s">
        <v>348</v>
      </c>
      <c r="I162" s="52" t="s">
        <v>177</v>
      </c>
      <c r="J162" s="113">
        <v>429.04078000000004</v>
      </c>
      <c r="K162" s="56">
        <v>43372</v>
      </c>
      <c r="L162" s="53"/>
    </row>
    <row r="163" spans="1:12" s="41" customFormat="1">
      <c r="A163" s="25">
        <v>33</v>
      </c>
      <c r="B163" s="51" t="s">
        <v>666</v>
      </c>
      <c r="C163" s="55">
        <v>91.522829999999999</v>
      </c>
      <c r="D163" s="134" t="s">
        <v>49</v>
      </c>
      <c r="E163" s="135" t="s">
        <v>50</v>
      </c>
      <c r="F163" s="135" t="s">
        <v>100</v>
      </c>
      <c r="G163" s="131">
        <v>600</v>
      </c>
      <c r="H163" s="213" t="s">
        <v>428</v>
      </c>
      <c r="I163" s="52" t="s">
        <v>213</v>
      </c>
      <c r="J163" s="113">
        <v>600</v>
      </c>
      <c r="K163" s="56">
        <v>43780</v>
      </c>
      <c r="L163" s="53"/>
    </row>
    <row r="164" spans="1:12" s="41" customFormat="1">
      <c r="A164" s="25">
        <v>34</v>
      </c>
      <c r="B164" s="51" t="s">
        <v>667</v>
      </c>
      <c r="C164" s="55">
        <v>83.326560000000001</v>
      </c>
      <c r="D164" s="108" t="s">
        <v>54</v>
      </c>
      <c r="E164" s="137" t="s">
        <v>55</v>
      </c>
      <c r="F164" s="133" t="s">
        <v>56</v>
      </c>
      <c r="G164" s="131">
        <v>70</v>
      </c>
      <c r="H164" s="213" t="s">
        <v>429</v>
      </c>
      <c r="I164" s="52" t="s">
        <v>225</v>
      </c>
      <c r="J164" s="113">
        <v>69.727980000000002</v>
      </c>
      <c r="K164" s="56">
        <v>44244</v>
      </c>
      <c r="L164" s="53"/>
    </row>
    <row r="165" spans="1:12" s="41" customFormat="1">
      <c r="A165" s="25">
        <v>35</v>
      </c>
      <c r="B165" s="51" t="s">
        <v>668</v>
      </c>
      <c r="C165" s="55">
        <v>81.66</v>
      </c>
      <c r="D165" s="163" t="s">
        <v>45</v>
      </c>
      <c r="E165" s="161" t="s">
        <v>50</v>
      </c>
      <c r="F165" s="164" t="s">
        <v>82</v>
      </c>
      <c r="G165" s="158">
        <v>631</v>
      </c>
      <c r="H165" s="213" t="s">
        <v>430</v>
      </c>
      <c r="I165" s="52" t="s">
        <v>161</v>
      </c>
      <c r="J165" s="113" t="s">
        <v>39</v>
      </c>
      <c r="K165" s="56" t="s">
        <v>39</v>
      </c>
      <c r="L165" s="53"/>
    </row>
    <row r="166" spans="1:12" s="41" customFormat="1">
      <c r="A166" s="25">
        <v>36</v>
      </c>
      <c r="B166" s="51" t="s">
        <v>669</v>
      </c>
      <c r="C166" s="55">
        <v>79.971000000000004</v>
      </c>
      <c r="D166" s="70" t="s">
        <v>49</v>
      </c>
      <c r="E166" s="71" t="s">
        <v>50</v>
      </c>
      <c r="F166" s="72" t="s">
        <v>107</v>
      </c>
      <c r="G166" s="64">
        <v>480</v>
      </c>
      <c r="H166" s="213" t="s">
        <v>431</v>
      </c>
      <c r="I166" s="52" t="s">
        <v>226</v>
      </c>
      <c r="J166" s="113" t="s">
        <v>39</v>
      </c>
      <c r="K166" s="56" t="s">
        <v>39</v>
      </c>
      <c r="L166" s="53"/>
    </row>
    <row r="167" spans="1:12" s="41" customFormat="1">
      <c r="A167" s="25">
        <v>37</v>
      </c>
      <c r="B167" s="51" t="s">
        <v>670</v>
      </c>
      <c r="C167" s="55">
        <v>78</v>
      </c>
      <c r="D167" s="70" t="s">
        <v>54</v>
      </c>
      <c r="E167" s="72" t="s">
        <v>55</v>
      </c>
      <c r="F167" s="159">
        <v>9048588</v>
      </c>
      <c r="G167" s="64">
        <v>66</v>
      </c>
      <c r="H167" s="213" t="s">
        <v>432</v>
      </c>
      <c r="I167" s="52" t="s">
        <v>227</v>
      </c>
      <c r="J167" s="113">
        <v>65</v>
      </c>
      <c r="K167" s="56">
        <v>42442</v>
      </c>
      <c r="L167" s="53"/>
    </row>
    <row r="168" spans="1:12" s="41" customFormat="1">
      <c r="A168" s="25">
        <v>38</v>
      </c>
      <c r="B168" s="51" t="s">
        <v>671</v>
      </c>
      <c r="C168" s="55">
        <v>76.548000000000002</v>
      </c>
      <c r="D168" s="70" t="s">
        <v>49</v>
      </c>
      <c r="E168" s="71" t="s">
        <v>50</v>
      </c>
      <c r="F168" s="72" t="s">
        <v>108</v>
      </c>
      <c r="G168" s="64">
        <v>450</v>
      </c>
      <c r="H168" s="213" t="s">
        <v>433</v>
      </c>
      <c r="I168" s="52" t="s">
        <v>228</v>
      </c>
      <c r="J168" s="113">
        <v>450</v>
      </c>
      <c r="K168" s="56">
        <v>43661</v>
      </c>
      <c r="L168" s="53"/>
    </row>
    <row r="169" spans="1:12" s="41" customFormat="1">
      <c r="A169" s="25">
        <v>39</v>
      </c>
      <c r="B169" s="51" t="s">
        <v>672</v>
      </c>
      <c r="C169" s="55">
        <v>65.426400000000001</v>
      </c>
      <c r="D169" s="70" t="s">
        <v>49</v>
      </c>
      <c r="E169" s="71" t="s">
        <v>50</v>
      </c>
      <c r="F169" s="72" t="s">
        <v>105</v>
      </c>
      <c r="G169" s="64">
        <v>172.8</v>
      </c>
      <c r="H169" s="213" t="s">
        <v>434</v>
      </c>
      <c r="I169" s="52" t="s">
        <v>229</v>
      </c>
      <c r="J169" s="113">
        <v>163.566</v>
      </c>
      <c r="K169" s="56">
        <v>43651</v>
      </c>
      <c r="L169" s="53"/>
    </row>
    <row r="170" spans="1:12" s="41" customFormat="1">
      <c r="A170" s="25">
        <v>40</v>
      </c>
      <c r="B170" s="51" t="s">
        <v>673</v>
      </c>
      <c r="C170" s="55">
        <v>51.253680000000003</v>
      </c>
      <c r="D170" s="70" t="s">
        <v>56</v>
      </c>
      <c r="E170" s="71" t="s">
        <v>56</v>
      </c>
      <c r="F170" s="71" t="s">
        <v>56</v>
      </c>
      <c r="G170" s="64" t="s">
        <v>56</v>
      </c>
      <c r="H170" s="213" t="s">
        <v>435</v>
      </c>
      <c r="I170" s="52" t="s">
        <v>230</v>
      </c>
      <c r="J170" s="113">
        <v>89.48</v>
      </c>
      <c r="K170" s="56">
        <v>42901</v>
      </c>
      <c r="L170" s="53"/>
    </row>
    <row r="171" spans="1:12" s="41" customFormat="1">
      <c r="A171" s="25">
        <v>41</v>
      </c>
      <c r="B171" s="51" t="s">
        <v>674</v>
      </c>
      <c r="C171" s="55">
        <v>46.646999999999998</v>
      </c>
      <c r="D171" s="70" t="s">
        <v>49</v>
      </c>
      <c r="E171" s="71" t="s">
        <v>50</v>
      </c>
      <c r="F171" s="72" t="s">
        <v>109</v>
      </c>
      <c r="G171" s="64">
        <v>51</v>
      </c>
      <c r="H171" s="213" t="s">
        <v>436</v>
      </c>
      <c r="I171" s="52" t="s">
        <v>231</v>
      </c>
      <c r="J171" s="113">
        <v>65.334999999999994</v>
      </c>
      <c r="K171" s="56">
        <v>42516</v>
      </c>
      <c r="L171" s="53"/>
    </row>
    <row r="172" spans="1:12" s="41" customFormat="1">
      <c r="A172" s="25">
        <v>42</v>
      </c>
      <c r="B172" s="51" t="s">
        <v>675</v>
      </c>
      <c r="C172" s="55">
        <v>46.430999999999997</v>
      </c>
      <c r="D172" s="70" t="s">
        <v>49</v>
      </c>
      <c r="E172" s="71" t="s">
        <v>50</v>
      </c>
      <c r="F172" s="72" t="s">
        <v>105</v>
      </c>
      <c r="G172" s="64">
        <v>194.4</v>
      </c>
      <c r="H172" s="213" t="s">
        <v>437</v>
      </c>
      <c r="I172" s="52" t="s">
        <v>229</v>
      </c>
      <c r="J172" s="113">
        <v>180.91249999999999</v>
      </c>
      <c r="K172" s="56">
        <v>43651</v>
      </c>
      <c r="L172" s="53"/>
    </row>
    <row r="173" spans="1:12" s="41" customFormat="1">
      <c r="A173" s="25">
        <v>43</v>
      </c>
      <c r="B173" s="51" t="s">
        <v>676</v>
      </c>
      <c r="C173" s="55">
        <v>45.38805</v>
      </c>
      <c r="D173" s="73" t="s">
        <v>42</v>
      </c>
      <c r="E173" s="72" t="s">
        <v>95</v>
      </c>
      <c r="F173" s="71" t="s">
        <v>110</v>
      </c>
      <c r="G173" s="158">
        <v>1700</v>
      </c>
      <c r="H173" s="213" t="s">
        <v>438</v>
      </c>
      <c r="I173" s="52" t="s">
        <v>232</v>
      </c>
      <c r="J173" s="113" t="s">
        <v>39</v>
      </c>
      <c r="K173" s="56" t="s">
        <v>39</v>
      </c>
      <c r="L173" s="53"/>
    </row>
    <row r="174" spans="1:12" s="41" customFormat="1">
      <c r="A174" s="25">
        <v>44</v>
      </c>
      <c r="B174" s="51" t="s">
        <v>677</v>
      </c>
      <c r="C174" s="55">
        <v>44.4</v>
      </c>
      <c r="D174" s="70" t="s">
        <v>45</v>
      </c>
      <c r="E174" s="71" t="s">
        <v>50</v>
      </c>
      <c r="F174" s="72" t="s">
        <v>111</v>
      </c>
      <c r="G174" s="64">
        <v>600</v>
      </c>
      <c r="H174" s="213" t="s">
        <v>439</v>
      </c>
      <c r="I174" s="52" t="s">
        <v>180</v>
      </c>
      <c r="J174" s="113">
        <v>862</v>
      </c>
      <c r="K174" s="56">
        <v>42515</v>
      </c>
      <c r="L174" s="53"/>
    </row>
    <row r="175" spans="1:12" s="41" customFormat="1">
      <c r="A175" s="25">
        <v>45</v>
      </c>
      <c r="B175" s="51" t="s">
        <v>678</v>
      </c>
      <c r="C175" s="55">
        <v>42.12</v>
      </c>
      <c r="D175" s="70" t="s">
        <v>49</v>
      </c>
      <c r="E175" s="71" t="s">
        <v>50</v>
      </c>
      <c r="F175" s="72" t="s">
        <v>112</v>
      </c>
      <c r="G175" s="64">
        <v>186</v>
      </c>
      <c r="H175" s="213" t="s">
        <v>440</v>
      </c>
      <c r="I175" s="52" t="s">
        <v>189</v>
      </c>
      <c r="J175" s="113">
        <v>93.6</v>
      </c>
      <c r="K175" s="56">
        <v>43156</v>
      </c>
      <c r="L175" s="53"/>
    </row>
    <row r="176" spans="1:12" s="41" customFormat="1">
      <c r="A176" s="25">
        <v>46</v>
      </c>
      <c r="B176" s="51" t="s">
        <v>679</v>
      </c>
      <c r="C176" s="55">
        <v>39.084000000000003</v>
      </c>
      <c r="D176" s="70" t="s">
        <v>54</v>
      </c>
      <c r="E176" s="72" t="s">
        <v>55</v>
      </c>
      <c r="F176" s="159">
        <v>9050540</v>
      </c>
      <c r="G176" s="64">
        <v>66</v>
      </c>
      <c r="H176" s="213" t="s">
        <v>441</v>
      </c>
      <c r="I176" s="52" t="s">
        <v>152</v>
      </c>
      <c r="J176" s="113">
        <v>32.57</v>
      </c>
      <c r="K176" s="56">
        <v>43280</v>
      </c>
      <c r="L176" s="53"/>
    </row>
    <row r="177" spans="1:12" s="41" customFormat="1">
      <c r="A177" s="25">
        <v>47</v>
      </c>
      <c r="B177" s="51" t="s">
        <v>680</v>
      </c>
      <c r="C177" s="55">
        <v>37.188000000000002</v>
      </c>
      <c r="D177" s="70" t="s">
        <v>54</v>
      </c>
      <c r="E177" s="72" t="s">
        <v>55</v>
      </c>
      <c r="F177" s="159">
        <v>9034365</v>
      </c>
      <c r="G177" s="64">
        <v>66</v>
      </c>
      <c r="H177" s="213" t="s">
        <v>442</v>
      </c>
      <c r="I177" s="52" t="s">
        <v>233</v>
      </c>
      <c r="J177" s="113">
        <v>66</v>
      </c>
      <c r="K177" s="56">
        <v>42692</v>
      </c>
      <c r="L177" s="53"/>
    </row>
    <row r="178" spans="1:12" s="41" customFormat="1">
      <c r="A178" s="25">
        <v>48</v>
      </c>
      <c r="B178" s="51" t="s">
        <v>681</v>
      </c>
      <c r="C178" s="55">
        <v>35.860080000000004</v>
      </c>
      <c r="D178" s="70" t="s">
        <v>45</v>
      </c>
      <c r="E178" s="71" t="s">
        <v>50</v>
      </c>
      <c r="F178" s="72" t="s">
        <v>113</v>
      </c>
      <c r="G178" s="64">
        <v>390</v>
      </c>
      <c r="H178" s="213" t="s">
        <v>443</v>
      </c>
      <c r="I178" s="52" t="s">
        <v>226</v>
      </c>
      <c r="J178" s="113" t="s">
        <v>39</v>
      </c>
      <c r="K178" s="56" t="s">
        <v>39</v>
      </c>
      <c r="L178" s="53"/>
    </row>
    <row r="179" spans="1:12" s="41" customFormat="1">
      <c r="A179" s="25">
        <v>49</v>
      </c>
      <c r="B179" s="51" t="s">
        <v>682</v>
      </c>
      <c r="C179" s="55">
        <v>35.637599999999999</v>
      </c>
      <c r="D179" s="70" t="s">
        <v>54</v>
      </c>
      <c r="E179" s="71" t="s">
        <v>55</v>
      </c>
      <c r="F179" s="72">
        <v>9046168</v>
      </c>
      <c r="G179" s="65">
        <v>66</v>
      </c>
      <c r="H179" s="213" t="s">
        <v>444</v>
      </c>
      <c r="I179" s="52" t="s">
        <v>234</v>
      </c>
      <c r="J179" s="113">
        <v>64200</v>
      </c>
      <c r="K179" s="56">
        <v>43036</v>
      </c>
      <c r="L179" s="54"/>
    </row>
    <row r="180" spans="1:12" s="41" customFormat="1">
      <c r="A180" s="25">
        <v>50</v>
      </c>
      <c r="B180" s="51" t="s">
        <v>683</v>
      </c>
      <c r="C180" s="55">
        <v>34.951550000000005</v>
      </c>
      <c r="D180" s="70" t="s">
        <v>56</v>
      </c>
      <c r="E180" s="71" t="s">
        <v>56</v>
      </c>
      <c r="F180" s="71" t="s">
        <v>56</v>
      </c>
      <c r="G180" s="64" t="s">
        <v>56</v>
      </c>
      <c r="H180" s="213" t="s">
        <v>445</v>
      </c>
      <c r="I180" s="52" t="s">
        <v>219</v>
      </c>
      <c r="J180" s="113">
        <v>119.943</v>
      </c>
      <c r="K180" s="56">
        <v>42318</v>
      </c>
      <c r="L180" s="54"/>
    </row>
    <row r="181" spans="1:12" s="41" customFormat="1">
      <c r="A181" s="25">
        <v>51</v>
      </c>
      <c r="B181" s="51" t="s">
        <v>684</v>
      </c>
      <c r="C181" s="55">
        <v>32.64</v>
      </c>
      <c r="D181" s="70" t="s">
        <v>49</v>
      </c>
      <c r="E181" s="71" t="s">
        <v>50</v>
      </c>
      <c r="F181" s="72" t="s">
        <v>114</v>
      </c>
      <c r="G181" s="64">
        <v>45</v>
      </c>
      <c r="H181" s="213" t="s">
        <v>446</v>
      </c>
      <c r="I181" s="52" t="s">
        <v>235</v>
      </c>
      <c r="J181" s="113">
        <v>54.4</v>
      </c>
      <c r="K181" s="56">
        <v>42832</v>
      </c>
      <c r="L181" s="54"/>
    </row>
    <row r="182" spans="1:12" s="41" customFormat="1">
      <c r="A182" s="25">
        <v>52</v>
      </c>
      <c r="B182" s="51" t="s">
        <v>685</v>
      </c>
      <c r="C182" s="55">
        <v>32.22</v>
      </c>
      <c r="D182" s="70" t="s">
        <v>56</v>
      </c>
      <c r="E182" s="71" t="s">
        <v>56</v>
      </c>
      <c r="F182" s="71" t="s">
        <v>56</v>
      </c>
      <c r="G182" s="64" t="s">
        <v>56</v>
      </c>
      <c r="H182" s="213" t="s">
        <v>447</v>
      </c>
      <c r="I182" s="52" t="s">
        <v>236</v>
      </c>
      <c r="J182" s="113">
        <v>26.85</v>
      </c>
      <c r="K182" s="56">
        <v>42614</v>
      </c>
      <c r="L182" s="54"/>
    </row>
    <row r="183" spans="1:12" s="41" customFormat="1">
      <c r="A183" s="25">
        <v>53</v>
      </c>
      <c r="B183" s="51" t="s">
        <v>686</v>
      </c>
      <c r="C183" s="55">
        <v>30.911999999999999</v>
      </c>
      <c r="D183" s="70" t="s">
        <v>115</v>
      </c>
      <c r="E183" s="72" t="s">
        <v>95</v>
      </c>
      <c r="F183" s="72" t="s">
        <v>116</v>
      </c>
      <c r="G183" s="64">
        <v>60</v>
      </c>
      <c r="H183" s="213" t="s">
        <v>448</v>
      </c>
      <c r="I183" s="52" t="s">
        <v>224</v>
      </c>
      <c r="J183" s="113">
        <v>57.04</v>
      </c>
      <c r="K183" s="56">
        <v>42623</v>
      </c>
      <c r="L183" s="54"/>
    </row>
    <row r="184" spans="1:12" s="41" customFormat="1">
      <c r="A184" s="25">
        <v>54</v>
      </c>
      <c r="B184" s="51" t="s">
        <v>687</v>
      </c>
      <c r="C184" s="55">
        <v>29.28</v>
      </c>
      <c r="D184" s="70" t="s">
        <v>54</v>
      </c>
      <c r="E184" s="71" t="s">
        <v>55</v>
      </c>
      <c r="F184" s="72">
        <v>9047410</v>
      </c>
      <c r="G184" s="64">
        <v>66</v>
      </c>
      <c r="H184" s="213" t="s">
        <v>449</v>
      </c>
      <c r="I184" s="52" t="s">
        <v>237</v>
      </c>
      <c r="J184" s="113">
        <v>55</v>
      </c>
      <c r="K184" s="56">
        <v>43115</v>
      </c>
      <c r="L184" s="54"/>
    </row>
    <row r="185" spans="1:12" s="41" customFormat="1">
      <c r="A185" s="25">
        <v>55</v>
      </c>
      <c r="B185" s="51" t="s">
        <v>688</v>
      </c>
      <c r="C185" s="55">
        <v>28.033560000000001</v>
      </c>
      <c r="D185" s="70" t="s">
        <v>49</v>
      </c>
      <c r="E185" s="71" t="s">
        <v>50</v>
      </c>
      <c r="F185" s="72" t="s">
        <v>117</v>
      </c>
      <c r="G185" s="64">
        <v>120</v>
      </c>
      <c r="H185" s="213" t="s">
        <v>450</v>
      </c>
      <c r="I185" s="52" t="s">
        <v>238</v>
      </c>
      <c r="J185" s="113">
        <v>120</v>
      </c>
      <c r="K185" s="56">
        <v>42597</v>
      </c>
      <c r="L185" s="54"/>
    </row>
    <row r="186" spans="1:12" s="41" customFormat="1">
      <c r="A186" s="25">
        <v>56</v>
      </c>
      <c r="B186" s="51" t="s">
        <v>689</v>
      </c>
      <c r="C186" s="55">
        <v>27.6</v>
      </c>
      <c r="D186" s="70" t="s">
        <v>56</v>
      </c>
      <c r="E186" s="71" t="s">
        <v>56</v>
      </c>
      <c r="F186" s="71" t="s">
        <v>56</v>
      </c>
      <c r="G186" s="64" t="s">
        <v>56</v>
      </c>
      <c r="H186" s="213" t="s">
        <v>451</v>
      </c>
      <c r="I186" s="52" t="s">
        <v>239</v>
      </c>
      <c r="J186" s="113">
        <v>69</v>
      </c>
      <c r="K186" s="56">
        <v>43011</v>
      </c>
      <c r="L186" s="54"/>
    </row>
    <row r="187" spans="1:12" s="41" customFormat="1">
      <c r="A187" s="25">
        <v>57</v>
      </c>
      <c r="B187" s="51" t="s">
        <v>690</v>
      </c>
      <c r="C187" s="55">
        <v>26.7546</v>
      </c>
      <c r="D187" s="70" t="s">
        <v>56</v>
      </c>
      <c r="E187" s="71" t="s">
        <v>56</v>
      </c>
      <c r="F187" s="71" t="s">
        <v>56</v>
      </c>
      <c r="G187" s="64" t="s">
        <v>56</v>
      </c>
      <c r="H187" s="213" t="s">
        <v>452</v>
      </c>
      <c r="I187" s="52" t="s">
        <v>205</v>
      </c>
      <c r="J187" s="113" t="s">
        <v>39</v>
      </c>
      <c r="K187" s="56">
        <v>43286</v>
      </c>
      <c r="L187" s="54"/>
    </row>
    <row r="188" spans="1:12" s="41" customFormat="1">
      <c r="A188" s="25">
        <v>58</v>
      </c>
      <c r="B188" s="51" t="s">
        <v>691</v>
      </c>
      <c r="C188" s="55">
        <v>26.7</v>
      </c>
      <c r="D188" s="70" t="s">
        <v>49</v>
      </c>
      <c r="E188" s="71" t="s">
        <v>50</v>
      </c>
      <c r="F188" s="72" t="s">
        <v>114</v>
      </c>
      <c r="G188" s="64">
        <v>55</v>
      </c>
      <c r="H188" s="213" t="s">
        <v>453</v>
      </c>
      <c r="I188" s="52" t="s">
        <v>235</v>
      </c>
      <c r="J188" s="113">
        <v>44.5</v>
      </c>
      <c r="K188" s="56">
        <v>42832</v>
      </c>
      <c r="L188" s="54"/>
    </row>
    <row r="189" spans="1:12" s="41" customFormat="1">
      <c r="A189" s="25">
        <v>59</v>
      </c>
      <c r="B189" s="51" t="s">
        <v>692</v>
      </c>
      <c r="C189" s="55">
        <v>25.2</v>
      </c>
      <c r="D189" s="70" t="s">
        <v>69</v>
      </c>
      <c r="E189" s="71" t="s">
        <v>88</v>
      </c>
      <c r="F189" s="71" t="s">
        <v>56</v>
      </c>
      <c r="G189" s="64">
        <v>30</v>
      </c>
      <c r="H189" s="213" t="s">
        <v>454</v>
      </c>
      <c r="I189" s="52" t="s">
        <v>240</v>
      </c>
      <c r="J189" s="113">
        <v>21</v>
      </c>
      <c r="K189" s="56">
        <v>42978</v>
      </c>
      <c r="L189" s="54"/>
    </row>
    <row r="190" spans="1:12" s="41" customFormat="1">
      <c r="A190" s="25">
        <v>60</v>
      </c>
      <c r="B190" s="51" t="s">
        <v>693</v>
      </c>
      <c r="C190" s="55">
        <v>25.1328</v>
      </c>
      <c r="D190" s="70" t="s">
        <v>54</v>
      </c>
      <c r="E190" s="72" t="s">
        <v>55</v>
      </c>
      <c r="F190" s="159">
        <v>9030771</v>
      </c>
      <c r="G190" s="64">
        <v>66</v>
      </c>
      <c r="H190" s="213" t="s">
        <v>455</v>
      </c>
      <c r="I190" s="52" t="s">
        <v>241</v>
      </c>
      <c r="J190" s="113">
        <v>64.872</v>
      </c>
      <c r="K190" s="56">
        <v>42601</v>
      </c>
      <c r="L190" s="54"/>
    </row>
    <row r="191" spans="1:12" s="41" customFormat="1">
      <c r="A191" s="25">
        <v>61</v>
      </c>
      <c r="B191" s="51" t="s">
        <v>694</v>
      </c>
      <c r="C191" s="55">
        <v>23.88</v>
      </c>
      <c r="D191" s="70" t="s">
        <v>69</v>
      </c>
      <c r="E191" s="71" t="s">
        <v>62</v>
      </c>
      <c r="F191" s="71" t="s">
        <v>56</v>
      </c>
      <c r="G191" s="64">
        <v>20</v>
      </c>
      <c r="H191" s="213" t="s">
        <v>456</v>
      </c>
      <c r="I191" s="52" t="s">
        <v>242</v>
      </c>
      <c r="J191" s="113">
        <v>19.899999999999999</v>
      </c>
      <c r="K191" s="56">
        <v>42537</v>
      </c>
      <c r="L191" s="54"/>
    </row>
    <row r="192" spans="1:12" s="41" customFormat="1">
      <c r="A192" s="25">
        <v>62</v>
      </c>
      <c r="B192" s="51" t="s">
        <v>695</v>
      </c>
      <c r="C192" s="55">
        <v>23.88</v>
      </c>
      <c r="D192" s="70" t="s">
        <v>69</v>
      </c>
      <c r="E192" s="71" t="s">
        <v>62</v>
      </c>
      <c r="F192" s="71" t="s">
        <v>56</v>
      </c>
      <c r="G192" s="64">
        <v>20</v>
      </c>
      <c r="H192" s="213" t="s">
        <v>457</v>
      </c>
      <c r="I192" s="52" t="s">
        <v>242</v>
      </c>
      <c r="J192" s="113">
        <v>19.899999999999999</v>
      </c>
      <c r="K192" s="56">
        <v>42368</v>
      </c>
      <c r="L192" s="54"/>
    </row>
    <row r="193" spans="1:12" s="41" customFormat="1">
      <c r="A193" s="25">
        <v>63</v>
      </c>
      <c r="B193" s="51" t="s">
        <v>696</v>
      </c>
      <c r="C193" s="55">
        <v>23.76</v>
      </c>
      <c r="D193" s="70" t="s">
        <v>69</v>
      </c>
      <c r="E193" s="71" t="s">
        <v>62</v>
      </c>
      <c r="F193" s="71" t="s">
        <v>56</v>
      </c>
      <c r="G193" s="64">
        <v>20</v>
      </c>
      <c r="H193" s="213" t="s">
        <v>458</v>
      </c>
      <c r="I193" s="52" t="s">
        <v>243</v>
      </c>
      <c r="J193" s="113">
        <v>19.8</v>
      </c>
      <c r="K193" s="56">
        <v>42644</v>
      </c>
      <c r="L193" s="54"/>
    </row>
    <row r="194" spans="1:12" s="41" customFormat="1">
      <c r="A194" s="25">
        <v>64</v>
      </c>
      <c r="B194" s="51" t="s">
        <v>697</v>
      </c>
      <c r="C194" s="55">
        <v>23.52</v>
      </c>
      <c r="D194" s="70" t="s">
        <v>69</v>
      </c>
      <c r="E194" s="71" t="s">
        <v>62</v>
      </c>
      <c r="F194" s="71" t="s">
        <v>56</v>
      </c>
      <c r="G194" s="64">
        <v>20</v>
      </c>
      <c r="H194" s="213" t="s">
        <v>459</v>
      </c>
      <c r="I194" s="52" t="s">
        <v>244</v>
      </c>
      <c r="J194" s="113">
        <v>19.600000000000001</v>
      </c>
      <c r="K194" s="56">
        <v>42550</v>
      </c>
      <c r="L194" s="54"/>
    </row>
    <row r="195" spans="1:12" s="41" customFormat="1">
      <c r="A195" s="25">
        <v>65</v>
      </c>
      <c r="B195" s="51" t="s">
        <v>698</v>
      </c>
      <c r="C195" s="55">
        <v>23.4</v>
      </c>
      <c r="D195" s="70" t="s">
        <v>69</v>
      </c>
      <c r="E195" s="71" t="s">
        <v>62</v>
      </c>
      <c r="F195" s="71" t="s">
        <v>56</v>
      </c>
      <c r="G195" s="64">
        <v>20</v>
      </c>
      <c r="H195" s="213" t="s">
        <v>460</v>
      </c>
      <c r="I195" s="52" t="s">
        <v>245</v>
      </c>
      <c r="J195" s="113">
        <v>19.5</v>
      </c>
      <c r="K195" s="56" t="s">
        <v>39</v>
      </c>
      <c r="L195" s="54"/>
    </row>
    <row r="196" spans="1:12" s="41" customFormat="1">
      <c r="A196" s="25">
        <v>66</v>
      </c>
      <c r="B196" s="51" t="s">
        <v>699</v>
      </c>
      <c r="C196" s="55">
        <v>23.28</v>
      </c>
      <c r="D196" s="70" t="s">
        <v>69</v>
      </c>
      <c r="E196" s="71" t="s">
        <v>62</v>
      </c>
      <c r="F196" s="71" t="s">
        <v>56</v>
      </c>
      <c r="G196" s="64">
        <v>20</v>
      </c>
      <c r="H196" s="213" t="s">
        <v>461</v>
      </c>
      <c r="I196" s="52" t="s">
        <v>246</v>
      </c>
      <c r="J196" s="113">
        <v>19.399999999999999</v>
      </c>
      <c r="K196" s="56">
        <v>42412</v>
      </c>
      <c r="L196" s="54"/>
    </row>
    <row r="197" spans="1:12" s="41" customFormat="1">
      <c r="A197" s="25">
        <v>67</v>
      </c>
      <c r="B197" s="51" t="s">
        <v>700</v>
      </c>
      <c r="C197" s="55">
        <v>22.14</v>
      </c>
      <c r="D197" s="70" t="s">
        <v>49</v>
      </c>
      <c r="E197" s="71" t="s">
        <v>50</v>
      </c>
      <c r="F197" s="72" t="s">
        <v>112</v>
      </c>
      <c r="G197" s="64">
        <v>186</v>
      </c>
      <c r="H197" s="213" t="s">
        <v>462</v>
      </c>
      <c r="I197" s="52" t="s">
        <v>189</v>
      </c>
      <c r="J197" s="113">
        <v>49.2</v>
      </c>
      <c r="K197" s="56">
        <v>43156</v>
      </c>
      <c r="L197" s="54"/>
    </row>
    <row r="198" spans="1:12" s="41" customFormat="1">
      <c r="A198" s="25">
        <v>68</v>
      </c>
      <c r="B198" s="51" t="s">
        <v>701</v>
      </c>
      <c r="C198" s="55">
        <v>21.6</v>
      </c>
      <c r="D198" s="70" t="s">
        <v>54</v>
      </c>
      <c r="E198" s="71" t="s">
        <v>55</v>
      </c>
      <c r="F198" s="72">
        <v>9044289</v>
      </c>
      <c r="G198" s="64">
        <v>66</v>
      </c>
      <c r="H198" s="213" t="s">
        <v>463</v>
      </c>
      <c r="I198" s="52" t="s">
        <v>247</v>
      </c>
      <c r="J198" s="113">
        <v>64</v>
      </c>
      <c r="K198" s="56">
        <v>43340</v>
      </c>
      <c r="L198" s="54"/>
    </row>
    <row r="199" spans="1:12" s="41" customFormat="1">
      <c r="A199" s="25">
        <v>69</v>
      </c>
      <c r="B199" s="51" t="s">
        <v>688</v>
      </c>
      <c r="C199" s="55">
        <v>16.460999999999999</v>
      </c>
      <c r="D199" s="70" t="s">
        <v>69</v>
      </c>
      <c r="E199" s="71" t="s">
        <v>88</v>
      </c>
      <c r="F199" s="71" t="s">
        <v>56</v>
      </c>
      <c r="G199" s="64">
        <v>30</v>
      </c>
      <c r="H199" s="213" t="s">
        <v>464</v>
      </c>
      <c r="I199" s="52" t="s">
        <v>238</v>
      </c>
      <c r="J199" s="113">
        <v>30</v>
      </c>
      <c r="K199" s="56">
        <v>42964</v>
      </c>
      <c r="L199" s="54"/>
    </row>
    <row r="200" spans="1:12" s="41" customFormat="1">
      <c r="A200" s="25">
        <v>70</v>
      </c>
      <c r="B200" s="51" t="s">
        <v>702</v>
      </c>
      <c r="C200" s="55">
        <v>16.122129999999999</v>
      </c>
      <c r="D200" s="70" t="s">
        <v>54</v>
      </c>
      <c r="E200" s="71" t="s">
        <v>55</v>
      </c>
      <c r="F200" s="72">
        <v>9047424</v>
      </c>
      <c r="G200" s="64">
        <v>66</v>
      </c>
      <c r="H200" s="213" t="s">
        <v>465</v>
      </c>
      <c r="I200" s="52" t="s">
        <v>248</v>
      </c>
      <c r="J200" s="113">
        <v>28.32</v>
      </c>
      <c r="K200" s="56">
        <v>43078</v>
      </c>
      <c r="L200" s="54"/>
    </row>
    <row r="201" spans="1:12" s="41" customFormat="1">
      <c r="A201" s="25">
        <v>71</v>
      </c>
      <c r="B201" s="51" t="s">
        <v>703</v>
      </c>
      <c r="C201" s="55">
        <v>15.8004</v>
      </c>
      <c r="D201" s="70" t="s">
        <v>54</v>
      </c>
      <c r="E201" s="71" t="s">
        <v>55</v>
      </c>
      <c r="F201" s="72">
        <v>9044938</v>
      </c>
      <c r="G201" s="64">
        <v>66</v>
      </c>
      <c r="H201" s="213" t="s">
        <v>326</v>
      </c>
      <c r="I201" s="52" t="s">
        <v>159</v>
      </c>
      <c r="J201" s="113">
        <v>30.234000000000002</v>
      </c>
      <c r="K201" s="56">
        <v>43007</v>
      </c>
      <c r="L201" s="54"/>
    </row>
    <row r="202" spans="1:12" s="41" customFormat="1">
      <c r="A202" s="25">
        <v>72</v>
      </c>
      <c r="B202" s="51" t="s">
        <v>704</v>
      </c>
      <c r="C202" s="55">
        <v>15.172559999999999</v>
      </c>
      <c r="D202" s="70" t="s">
        <v>54</v>
      </c>
      <c r="E202" s="71" t="s">
        <v>55</v>
      </c>
      <c r="F202" s="72">
        <v>9045341</v>
      </c>
      <c r="G202" s="64">
        <v>66</v>
      </c>
      <c r="H202" s="213" t="s">
        <v>466</v>
      </c>
      <c r="I202" s="52" t="s">
        <v>249</v>
      </c>
      <c r="J202" s="113">
        <v>30</v>
      </c>
      <c r="K202" s="56">
        <v>43020</v>
      </c>
      <c r="L202" s="54"/>
    </row>
    <row r="203" spans="1:12" s="41" customFormat="1">
      <c r="A203" s="25">
        <v>73</v>
      </c>
      <c r="B203" s="51" t="s">
        <v>705</v>
      </c>
      <c r="C203" s="55">
        <v>14.3064</v>
      </c>
      <c r="D203" s="70" t="s">
        <v>54</v>
      </c>
      <c r="E203" s="71" t="s">
        <v>55</v>
      </c>
      <c r="F203" s="159">
        <v>9037728</v>
      </c>
      <c r="G203" s="64">
        <v>66</v>
      </c>
      <c r="H203" s="213" t="s">
        <v>467</v>
      </c>
      <c r="I203" s="52" t="s">
        <v>250</v>
      </c>
      <c r="J203" s="113">
        <v>29.2</v>
      </c>
      <c r="K203" s="56" t="s">
        <v>39</v>
      </c>
      <c r="L203" s="54"/>
    </row>
    <row r="204" spans="1:12" s="41" customFormat="1">
      <c r="A204" s="25">
        <v>74</v>
      </c>
      <c r="B204" s="51" t="s">
        <v>706</v>
      </c>
      <c r="C204" s="55">
        <v>13.7592</v>
      </c>
      <c r="D204" s="70" t="s">
        <v>54</v>
      </c>
      <c r="E204" s="71" t="s">
        <v>55</v>
      </c>
      <c r="F204" s="159">
        <v>9029359</v>
      </c>
      <c r="G204" s="64">
        <v>50</v>
      </c>
      <c r="H204" s="213" t="s">
        <v>468</v>
      </c>
      <c r="I204" s="52" t="s">
        <v>161</v>
      </c>
      <c r="J204" s="113">
        <v>39.311999999999998</v>
      </c>
      <c r="K204" s="56">
        <v>42541</v>
      </c>
      <c r="L204" s="54"/>
    </row>
    <row r="205" spans="1:12" s="41" customFormat="1">
      <c r="A205" s="25">
        <v>75</v>
      </c>
      <c r="B205" s="51" t="s">
        <v>707</v>
      </c>
      <c r="C205" s="55">
        <v>13.5</v>
      </c>
      <c r="D205" s="70" t="s">
        <v>49</v>
      </c>
      <c r="E205" s="71" t="s">
        <v>50</v>
      </c>
      <c r="F205" s="72" t="s">
        <v>105</v>
      </c>
      <c r="G205" s="64">
        <v>111.9</v>
      </c>
      <c r="H205" s="213" t="s">
        <v>469</v>
      </c>
      <c r="I205" s="52" t="s">
        <v>224</v>
      </c>
      <c r="J205" s="113">
        <v>121.5</v>
      </c>
      <c r="K205" s="56">
        <v>43673</v>
      </c>
      <c r="L205" s="54"/>
    </row>
    <row r="206" spans="1:12" s="41" customFormat="1">
      <c r="A206" s="25">
        <v>76</v>
      </c>
      <c r="B206" s="51" t="s">
        <v>708</v>
      </c>
      <c r="C206" s="55">
        <v>13.481999999999999</v>
      </c>
      <c r="D206" s="70" t="s">
        <v>69</v>
      </c>
      <c r="E206" s="71" t="s">
        <v>62</v>
      </c>
      <c r="F206" s="71" t="s">
        <v>56</v>
      </c>
      <c r="G206" s="64">
        <v>20</v>
      </c>
      <c r="H206" s="213" t="s">
        <v>470</v>
      </c>
      <c r="I206" s="52" t="s">
        <v>251</v>
      </c>
      <c r="J206" s="113">
        <v>14.98</v>
      </c>
      <c r="K206" s="56">
        <v>42613</v>
      </c>
      <c r="L206" s="54"/>
    </row>
    <row r="207" spans="1:12" s="41" customFormat="1">
      <c r="A207" s="25">
        <v>77</v>
      </c>
      <c r="B207" s="51" t="s">
        <v>709</v>
      </c>
      <c r="C207" s="55">
        <v>12.96</v>
      </c>
      <c r="D207" s="116" t="s">
        <v>61</v>
      </c>
      <c r="E207" s="117" t="s">
        <v>62</v>
      </c>
      <c r="F207" s="118" t="s">
        <v>56</v>
      </c>
      <c r="G207" s="119">
        <v>20</v>
      </c>
      <c r="H207" s="213" t="s">
        <v>471</v>
      </c>
      <c r="I207" s="52" t="s">
        <v>252</v>
      </c>
      <c r="J207" s="113">
        <v>19.8</v>
      </c>
      <c r="K207" s="56">
        <v>42429</v>
      </c>
      <c r="L207" s="54"/>
    </row>
    <row r="208" spans="1:12" s="41" customFormat="1">
      <c r="A208" s="25">
        <v>78</v>
      </c>
      <c r="B208" s="51" t="s">
        <v>710</v>
      </c>
      <c r="C208" s="55">
        <v>12.85285</v>
      </c>
      <c r="D208" s="70" t="s">
        <v>49</v>
      </c>
      <c r="E208" s="71" t="s">
        <v>50</v>
      </c>
      <c r="F208" s="72" t="s">
        <v>100</v>
      </c>
      <c r="G208" s="64">
        <v>400</v>
      </c>
      <c r="H208" s="213" t="s">
        <v>472</v>
      </c>
      <c r="I208" s="52" t="s">
        <v>216</v>
      </c>
      <c r="J208" s="113">
        <v>400</v>
      </c>
      <c r="K208" s="56">
        <v>43764</v>
      </c>
      <c r="L208" s="54"/>
    </row>
    <row r="209" spans="1:12" s="41" customFormat="1">
      <c r="A209" s="25">
        <v>79</v>
      </c>
      <c r="B209" s="51" t="s">
        <v>711</v>
      </c>
      <c r="C209" s="55">
        <v>12.396000000000001</v>
      </c>
      <c r="D209" s="70" t="s">
        <v>69</v>
      </c>
      <c r="E209" s="71" t="s">
        <v>68</v>
      </c>
      <c r="F209" s="71" t="s">
        <v>56</v>
      </c>
      <c r="G209" s="64">
        <v>20</v>
      </c>
      <c r="H209" s="213" t="s">
        <v>328</v>
      </c>
      <c r="I209" s="52" t="s">
        <v>161</v>
      </c>
      <c r="J209" s="113">
        <v>20</v>
      </c>
      <c r="K209" s="56">
        <v>42858</v>
      </c>
      <c r="L209" s="54"/>
    </row>
    <row r="210" spans="1:12" s="41" customFormat="1">
      <c r="A210" s="25">
        <v>80</v>
      </c>
      <c r="B210" s="51" t="s">
        <v>712</v>
      </c>
      <c r="C210" s="55">
        <v>12.012</v>
      </c>
      <c r="D210" s="70" t="s">
        <v>69</v>
      </c>
      <c r="E210" s="71" t="s">
        <v>62</v>
      </c>
      <c r="F210" s="71" t="s">
        <v>56</v>
      </c>
      <c r="G210" s="64">
        <v>20</v>
      </c>
      <c r="H210" s="213" t="s">
        <v>473</v>
      </c>
      <c r="I210" s="52" t="s">
        <v>253</v>
      </c>
      <c r="J210" s="113">
        <v>18.2</v>
      </c>
      <c r="K210" s="56">
        <v>42825</v>
      </c>
      <c r="L210" s="54"/>
    </row>
    <row r="211" spans="1:12" s="41" customFormat="1">
      <c r="A211" s="25">
        <v>81</v>
      </c>
      <c r="B211" s="51" t="s">
        <v>713</v>
      </c>
      <c r="C211" s="55">
        <v>12</v>
      </c>
      <c r="D211" s="70" t="s">
        <v>54</v>
      </c>
      <c r="E211" s="71" t="s">
        <v>55</v>
      </c>
      <c r="F211" s="72">
        <v>9046305</v>
      </c>
      <c r="G211" s="64">
        <v>66</v>
      </c>
      <c r="H211" s="213" t="s">
        <v>474</v>
      </c>
      <c r="I211" s="52" t="s">
        <v>254</v>
      </c>
      <c r="J211" s="113">
        <v>10</v>
      </c>
      <c r="K211" s="56">
        <v>42643</v>
      </c>
      <c r="L211" s="54"/>
    </row>
    <row r="212" spans="1:12" s="41" customFormat="1">
      <c r="A212" s="25">
        <v>82</v>
      </c>
      <c r="B212" s="51" t="s">
        <v>714</v>
      </c>
      <c r="C212" s="55">
        <v>11.88</v>
      </c>
      <c r="D212" s="70" t="s">
        <v>69</v>
      </c>
      <c r="E212" s="71" t="s">
        <v>62</v>
      </c>
      <c r="F212" s="71" t="s">
        <v>56</v>
      </c>
      <c r="G212" s="64">
        <v>20</v>
      </c>
      <c r="H212" s="213" t="s">
        <v>475</v>
      </c>
      <c r="I212" s="52" t="s">
        <v>255</v>
      </c>
      <c r="J212" s="113">
        <v>19.8</v>
      </c>
      <c r="K212" s="56">
        <v>42335</v>
      </c>
      <c r="L212" s="54"/>
    </row>
    <row r="213" spans="1:12" s="41" customFormat="1">
      <c r="A213" s="25">
        <v>83</v>
      </c>
      <c r="B213" s="51" t="s">
        <v>715</v>
      </c>
      <c r="C213" s="55">
        <v>11.8683</v>
      </c>
      <c r="D213" s="70" t="s">
        <v>54</v>
      </c>
      <c r="E213" s="71" t="s">
        <v>55</v>
      </c>
      <c r="F213" s="72">
        <v>9050335</v>
      </c>
      <c r="G213" s="64">
        <v>66</v>
      </c>
      <c r="H213" s="213" t="s">
        <v>476</v>
      </c>
      <c r="I213" s="52" t="s">
        <v>256</v>
      </c>
      <c r="J213" s="113">
        <v>60</v>
      </c>
      <c r="K213" s="56">
        <v>42825</v>
      </c>
      <c r="L213" s="54"/>
    </row>
    <row r="214" spans="1:12" s="41" customFormat="1">
      <c r="A214" s="25">
        <v>84</v>
      </c>
      <c r="B214" s="51" t="s">
        <v>716</v>
      </c>
      <c r="C214" s="55">
        <v>10.951559999999999</v>
      </c>
      <c r="D214" s="70" t="s">
        <v>56</v>
      </c>
      <c r="E214" s="71" t="s">
        <v>56</v>
      </c>
      <c r="F214" s="71" t="s">
        <v>56</v>
      </c>
      <c r="G214" s="64" t="s">
        <v>56</v>
      </c>
      <c r="H214" s="213" t="s">
        <v>477</v>
      </c>
      <c r="I214" s="52" t="s">
        <v>257</v>
      </c>
      <c r="J214" s="113">
        <v>14.4</v>
      </c>
      <c r="K214" s="56">
        <v>42922</v>
      </c>
      <c r="L214" s="54"/>
    </row>
    <row r="215" spans="1:12" s="41" customFormat="1">
      <c r="A215" s="25">
        <v>85</v>
      </c>
      <c r="B215" s="51" t="s">
        <v>717</v>
      </c>
      <c r="C215" s="55">
        <v>10.937520000000001</v>
      </c>
      <c r="D215" s="70" t="s">
        <v>54</v>
      </c>
      <c r="E215" s="71" t="s">
        <v>55</v>
      </c>
      <c r="F215" s="72">
        <v>9052971</v>
      </c>
      <c r="G215" s="66">
        <v>66</v>
      </c>
      <c r="H215" s="213" t="s">
        <v>478</v>
      </c>
      <c r="I215" s="52" t="s">
        <v>258</v>
      </c>
      <c r="J215" s="113">
        <v>66</v>
      </c>
      <c r="K215" s="56">
        <v>43239</v>
      </c>
      <c r="L215" s="54"/>
    </row>
    <row r="216" spans="1:12" s="41" customFormat="1">
      <c r="A216" s="25">
        <v>86</v>
      </c>
      <c r="B216" s="51" t="s">
        <v>718</v>
      </c>
      <c r="C216" s="55">
        <v>10.90141</v>
      </c>
      <c r="D216" s="70" t="s">
        <v>69</v>
      </c>
      <c r="E216" s="71" t="s">
        <v>68</v>
      </c>
      <c r="F216" s="71" t="s">
        <v>56</v>
      </c>
      <c r="G216" s="64">
        <v>20</v>
      </c>
      <c r="H216" s="213" t="s">
        <v>479</v>
      </c>
      <c r="I216" s="52" t="s">
        <v>175</v>
      </c>
      <c r="J216" s="113">
        <v>20</v>
      </c>
      <c r="K216" s="56">
        <v>43236</v>
      </c>
      <c r="L216" s="54"/>
    </row>
    <row r="217" spans="1:12" s="41" customFormat="1">
      <c r="A217" s="25">
        <v>87</v>
      </c>
      <c r="B217" s="51" t="s">
        <v>719</v>
      </c>
      <c r="C217" s="55">
        <v>10.667999999999999</v>
      </c>
      <c r="D217" s="157" t="s">
        <v>54</v>
      </c>
      <c r="E217" s="161" t="s">
        <v>55</v>
      </c>
      <c r="F217" s="72">
        <v>9036598</v>
      </c>
      <c r="G217" s="138">
        <v>50</v>
      </c>
      <c r="H217" s="213" t="s">
        <v>480</v>
      </c>
      <c r="I217" s="52" t="s">
        <v>259</v>
      </c>
      <c r="J217" s="113">
        <v>41.16</v>
      </c>
      <c r="K217" s="56">
        <v>43464</v>
      </c>
      <c r="L217" s="54"/>
    </row>
    <row r="218" spans="1:12" s="41" customFormat="1">
      <c r="A218" s="25">
        <v>88</v>
      </c>
      <c r="B218" s="51" t="s">
        <v>720</v>
      </c>
      <c r="C218" s="55">
        <v>10.584</v>
      </c>
      <c r="D218" s="116" t="s">
        <v>61</v>
      </c>
      <c r="E218" s="117" t="s">
        <v>62</v>
      </c>
      <c r="F218" s="118" t="s">
        <v>56</v>
      </c>
      <c r="G218" s="119">
        <v>20</v>
      </c>
      <c r="H218" s="213" t="s">
        <v>481</v>
      </c>
      <c r="I218" s="52" t="s">
        <v>260</v>
      </c>
      <c r="J218" s="113">
        <v>15.12</v>
      </c>
      <c r="K218" s="56">
        <v>42544</v>
      </c>
      <c r="L218" s="54"/>
    </row>
    <row r="219" spans="1:12" s="41" customFormat="1">
      <c r="A219" s="25">
        <v>89</v>
      </c>
      <c r="B219" s="51" t="s">
        <v>721</v>
      </c>
      <c r="C219" s="55">
        <v>10.424160000000001</v>
      </c>
      <c r="D219" s="116" t="s">
        <v>69</v>
      </c>
      <c r="E219" s="117" t="s">
        <v>62</v>
      </c>
      <c r="F219" s="118" t="s">
        <v>56</v>
      </c>
      <c r="G219" s="119">
        <v>20</v>
      </c>
      <c r="H219" s="213" t="s">
        <v>482</v>
      </c>
      <c r="I219" s="52" t="s">
        <v>161</v>
      </c>
      <c r="J219" s="113">
        <v>20</v>
      </c>
      <c r="K219" s="56">
        <v>43053</v>
      </c>
      <c r="L219" s="54"/>
    </row>
    <row r="220" spans="1:12" s="41" customFormat="1">
      <c r="A220" s="25">
        <v>90</v>
      </c>
      <c r="B220" s="51" t="s">
        <v>722</v>
      </c>
      <c r="C220" s="55">
        <v>10.199999999999999</v>
      </c>
      <c r="D220" s="116" t="s">
        <v>69</v>
      </c>
      <c r="E220" s="117" t="s">
        <v>118</v>
      </c>
      <c r="F220" s="118" t="s">
        <v>56</v>
      </c>
      <c r="G220" s="119">
        <v>17</v>
      </c>
      <c r="H220" s="213" t="s">
        <v>483</v>
      </c>
      <c r="I220" s="52" t="s">
        <v>261</v>
      </c>
      <c r="J220" s="113">
        <v>16.5</v>
      </c>
      <c r="K220" s="56">
        <v>43672</v>
      </c>
      <c r="L220" s="54"/>
    </row>
    <row r="221" spans="1:12" s="41" customFormat="1">
      <c r="A221" s="25">
        <v>91</v>
      </c>
      <c r="B221" s="51" t="s">
        <v>723</v>
      </c>
      <c r="C221" s="55">
        <v>9.6854399999999998</v>
      </c>
      <c r="D221" s="116" t="s">
        <v>69</v>
      </c>
      <c r="E221" s="117" t="s">
        <v>62</v>
      </c>
      <c r="F221" s="118" t="s">
        <v>56</v>
      </c>
      <c r="G221" s="119">
        <v>20</v>
      </c>
      <c r="H221" s="213" t="s">
        <v>484</v>
      </c>
      <c r="I221" s="52" t="s">
        <v>253</v>
      </c>
      <c r="J221" s="113">
        <v>17.936</v>
      </c>
      <c r="K221" s="56" t="s">
        <v>39</v>
      </c>
      <c r="L221" s="54"/>
    </row>
    <row r="222" spans="1:12" s="41" customFormat="1">
      <c r="A222" s="25">
        <v>92</v>
      </c>
      <c r="B222" s="51" t="s">
        <v>724</v>
      </c>
      <c r="C222" s="55">
        <v>9.4625000000000004</v>
      </c>
      <c r="D222" s="157" t="s">
        <v>54</v>
      </c>
      <c r="E222" s="161" t="s">
        <v>55</v>
      </c>
      <c r="F222" s="72">
        <v>9018389</v>
      </c>
      <c r="G222" s="158">
        <v>66</v>
      </c>
      <c r="H222" s="213" t="s">
        <v>485</v>
      </c>
      <c r="I222" s="52" t="s">
        <v>262</v>
      </c>
      <c r="J222" s="113">
        <v>18.924939999999999</v>
      </c>
      <c r="K222" s="56">
        <v>43090</v>
      </c>
      <c r="L222" s="54"/>
    </row>
    <row r="223" spans="1:12" s="41" customFormat="1">
      <c r="A223" s="25">
        <v>93</v>
      </c>
      <c r="B223" s="51" t="s">
        <v>658</v>
      </c>
      <c r="C223" s="55">
        <v>9.44604</v>
      </c>
      <c r="D223" s="70" t="s">
        <v>56</v>
      </c>
      <c r="E223" s="117" t="s">
        <v>104</v>
      </c>
      <c r="F223" s="118" t="s">
        <v>56</v>
      </c>
      <c r="G223" s="119">
        <v>250</v>
      </c>
      <c r="H223" s="213" t="s">
        <v>420</v>
      </c>
      <c r="I223" s="52" t="s">
        <v>263</v>
      </c>
      <c r="J223" s="113">
        <v>250</v>
      </c>
      <c r="K223" s="56">
        <v>42789</v>
      </c>
      <c r="L223" s="54"/>
    </row>
    <row r="224" spans="1:12" s="41" customFormat="1">
      <c r="A224" s="25">
        <v>94</v>
      </c>
      <c r="B224" s="51" t="s">
        <v>725</v>
      </c>
      <c r="C224" s="55">
        <v>9.3230400000000007</v>
      </c>
      <c r="D224" s="116" t="s">
        <v>119</v>
      </c>
      <c r="E224" s="117" t="s">
        <v>120</v>
      </c>
      <c r="F224" s="118" t="s">
        <v>56</v>
      </c>
      <c r="G224" s="119" t="s">
        <v>56</v>
      </c>
      <c r="H224" s="213" t="s">
        <v>486</v>
      </c>
      <c r="I224" s="52" t="s">
        <v>264</v>
      </c>
      <c r="J224" s="113">
        <v>50</v>
      </c>
      <c r="K224" s="56">
        <v>42566</v>
      </c>
      <c r="L224" s="54"/>
    </row>
    <row r="225" spans="1:12" s="41" customFormat="1">
      <c r="A225" s="25">
        <v>95</v>
      </c>
      <c r="B225" s="51" t="s">
        <v>726</v>
      </c>
      <c r="C225" s="55">
        <v>8.64</v>
      </c>
      <c r="D225" s="157" t="s">
        <v>54</v>
      </c>
      <c r="E225" s="161" t="s">
        <v>55</v>
      </c>
      <c r="F225" s="72">
        <v>9041866</v>
      </c>
      <c r="G225" s="138">
        <v>66</v>
      </c>
      <c r="H225" s="213" t="s">
        <v>487</v>
      </c>
      <c r="I225" s="52" t="s">
        <v>265</v>
      </c>
      <c r="J225" s="113">
        <v>66</v>
      </c>
      <c r="K225" s="56">
        <v>42923</v>
      </c>
      <c r="L225" s="54"/>
    </row>
    <row r="226" spans="1:12" s="41" customFormat="1">
      <c r="A226" s="25">
        <v>96</v>
      </c>
      <c r="B226" s="51" t="s">
        <v>727</v>
      </c>
      <c r="C226" s="55">
        <v>8.4999900000000004</v>
      </c>
      <c r="D226" s="157" t="s">
        <v>54</v>
      </c>
      <c r="E226" s="161" t="s">
        <v>55</v>
      </c>
      <c r="F226" s="72">
        <v>9046305</v>
      </c>
      <c r="G226" s="158">
        <v>66</v>
      </c>
      <c r="H226" s="213" t="s">
        <v>488</v>
      </c>
      <c r="I226" s="52" t="s">
        <v>266</v>
      </c>
      <c r="J226" s="113">
        <v>7.0833000000000004</v>
      </c>
      <c r="K226" s="56">
        <v>42643</v>
      </c>
      <c r="L226" s="54"/>
    </row>
    <row r="227" spans="1:12" s="41" customFormat="1">
      <c r="A227" s="25">
        <v>97</v>
      </c>
      <c r="B227" s="51" t="s">
        <v>728</v>
      </c>
      <c r="C227" s="55">
        <v>8.16</v>
      </c>
      <c r="D227" s="157" t="s">
        <v>54</v>
      </c>
      <c r="E227" s="161" t="s">
        <v>55</v>
      </c>
      <c r="F227" s="72">
        <v>9046305</v>
      </c>
      <c r="G227" s="158">
        <v>66</v>
      </c>
      <c r="H227" s="213" t="s">
        <v>489</v>
      </c>
      <c r="I227" s="52" t="s">
        <v>266</v>
      </c>
      <c r="J227" s="113">
        <v>6.8</v>
      </c>
      <c r="K227" s="56">
        <v>42643</v>
      </c>
      <c r="L227" s="54"/>
    </row>
    <row r="228" spans="1:12" s="41" customFormat="1">
      <c r="A228" s="25">
        <v>98</v>
      </c>
      <c r="B228" s="51" t="s">
        <v>729</v>
      </c>
      <c r="C228" s="55">
        <v>8.0901700000000005</v>
      </c>
      <c r="D228" s="116" t="s">
        <v>69</v>
      </c>
      <c r="E228" s="117" t="s">
        <v>62</v>
      </c>
      <c r="F228" s="118" t="s">
        <v>56</v>
      </c>
      <c r="G228" s="119">
        <v>10</v>
      </c>
      <c r="H228" s="213" t="s">
        <v>490</v>
      </c>
      <c r="I228" s="52" t="s">
        <v>267</v>
      </c>
      <c r="J228" s="113">
        <v>6.7418100000000001</v>
      </c>
      <c r="K228" s="56">
        <v>42735</v>
      </c>
      <c r="L228" s="54"/>
    </row>
    <row r="229" spans="1:12" s="41" customFormat="1">
      <c r="A229" s="25">
        <v>99</v>
      </c>
      <c r="B229" s="51" t="s">
        <v>730</v>
      </c>
      <c r="C229" s="55">
        <v>7.68</v>
      </c>
      <c r="D229" s="157" t="s">
        <v>54</v>
      </c>
      <c r="E229" s="161" t="s">
        <v>55</v>
      </c>
      <c r="F229" s="72">
        <v>9020239</v>
      </c>
      <c r="G229" s="138">
        <v>66</v>
      </c>
      <c r="H229" s="213" t="s">
        <v>491</v>
      </c>
      <c r="I229" s="52" t="s">
        <v>268</v>
      </c>
      <c r="J229" s="113">
        <v>38.4</v>
      </c>
      <c r="K229" s="56">
        <v>42453</v>
      </c>
      <c r="L229" s="54"/>
    </row>
    <row r="230" spans="1:12" s="41" customFormat="1">
      <c r="A230" s="25">
        <v>100</v>
      </c>
      <c r="B230" s="51" t="s">
        <v>731</v>
      </c>
      <c r="C230" s="55">
        <v>7.38</v>
      </c>
      <c r="D230" s="157" t="s">
        <v>54</v>
      </c>
      <c r="E230" s="161" t="s">
        <v>55</v>
      </c>
      <c r="F230" s="72">
        <v>9027340</v>
      </c>
      <c r="G230" s="119">
        <v>40</v>
      </c>
      <c r="H230" s="213" t="s">
        <v>492</v>
      </c>
      <c r="I230" s="52" t="s">
        <v>266</v>
      </c>
      <c r="J230" s="113">
        <v>33</v>
      </c>
      <c r="K230" s="56">
        <v>42505</v>
      </c>
      <c r="L230" s="54"/>
    </row>
    <row r="231" spans="1:12" s="41" customFormat="1">
      <c r="A231" s="25">
        <v>101</v>
      </c>
      <c r="B231" s="51" t="s">
        <v>732</v>
      </c>
      <c r="C231" s="55">
        <v>7.3426800000000005</v>
      </c>
      <c r="D231" s="157" t="s">
        <v>54</v>
      </c>
      <c r="E231" s="161" t="s">
        <v>55</v>
      </c>
      <c r="F231" s="72">
        <v>9026601</v>
      </c>
      <c r="G231" s="119">
        <v>66</v>
      </c>
      <c r="H231" s="213" t="s">
        <v>493</v>
      </c>
      <c r="I231" s="52" t="s">
        <v>269</v>
      </c>
      <c r="J231" s="113">
        <v>66</v>
      </c>
      <c r="K231" s="56">
        <v>42499</v>
      </c>
      <c r="L231" s="54"/>
    </row>
    <row r="232" spans="1:12" s="41" customFormat="1">
      <c r="A232" s="25">
        <v>102</v>
      </c>
      <c r="B232" s="51" t="s">
        <v>733</v>
      </c>
      <c r="C232" s="55">
        <v>6.72</v>
      </c>
      <c r="D232" s="157" t="s">
        <v>54</v>
      </c>
      <c r="E232" s="161" t="s">
        <v>55</v>
      </c>
      <c r="F232" s="72">
        <v>9046305</v>
      </c>
      <c r="G232" s="158">
        <v>66</v>
      </c>
      <c r="H232" s="213" t="s">
        <v>494</v>
      </c>
      <c r="I232" s="52" t="s">
        <v>266</v>
      </c>
      <c r="J232" s="113">
        <v>5.6</v>
      </c>
      <c r="K232" s="56">
        <v>42643</v>
      </c>
      <c r="L232" s="54"/>
    </row>
    <row r="233" spans="1:12" s="41" customFormat="1">
      <c r="A233" s="25">
        <v>103</v>
      </c>
      <c r="B233" s="51" t="s">
        <v>734</v>
      </c>
      <c r="C233" s="55">
        <v>6.6029600000000004</v>
      </c>
      <c r="D233" s="116" t="s">
        <v>69</v>
      </c>
      <c r="E233" s="117" t="s">
        <v>62</v>
      </c>
      <c r="F233" s="118" t="s">
        <v>56</v>
      </c>
      <c r="G233" s="119">
        <v>20</v>
      </c>
      <c r="H233" s="213" t="s">
        <v>495</v>
      </c>
      <c r="I233" s="52" t="s">
        <v>175</v>
      </c>
      <c r="J233" s="113">
        <v>20</v>
      </c>
      <c r="K233" s="56">
        <v>42483</v>
      </c>
      <c r="L233" s="54"/>
    </row>
    <row r="234" spans="1:12" s="41" customFormat="1">
      <c r="A234" s="25">
        <v>104</v>
      </c>
      <c r="B234" s="51" t="s">
        <v>735</v>
      </c>
      <c r="C234" s="55">
        <v>6.48</v>
      </c>
      <c r="D234" s="163" t="s">
        <v>49</v>
      </c>
      <c r="E234" s="161" t="s">
        <v>50</v>
      </c>
      <c r="F234" s="164" t="s">
        <v>112</v>
      </c>
      <c r="G234" s="158">
        <v>186</v>
      </c>
      <c r="H234" s="213" t="s">
        <v>496</v>
      </c>
      <c r="I234" s="52" t="s">
        <v>189</v>
      </c>
      <c r="J234" s="113">
        <v>14.4</v>
      </c>
      <c r="K234" s="56">
        <v>43156</v>
      </c>
      <c r="L234" s="54"/>
    </row>
    <row r="235" spans="1:12" s="41" customFormat="1">
      <c r="A235" s="25">
        <v>105</v>
      </c>
      <c r="B235" s="51" t="s">
        <v>736</v>
      </c>
      <c r="C235" s="55">
        <v>6.12</v>
      </c>
      <c r="D235" s="157" t="s">
        <v>49</v>
      </c>
      <c r="E235" s="161" t="s">
        <v>50</v>
      </c>
      <c r="F235" s="164" t="s">
        <v>105</v>
      </c>
      <c r="G235" s="158">
        <v>111.9</v>
      </c>
      <c r="H235" s="213" t="s">
        <v>497</v>
      </c>
      <c r="I235" s="52" t="s">
        <v>231</v>
      </c>
      <c r="J235" s="113">
        <v>80.662000000000006</v>
      </c>
      <c r="K235" s="56">
        <v>42516</v>
      </c>
      <c r="L235" s="54"/>
    </row>
    <row r="236" spans="1:12" s="41" customFormat="1">
      <c r="A236" s="25">
        <v>106</v>
      </c>
      <c r="B236" s="51" t="s">
        <v>737</v>
      </c>
      <c r="C236" s="55">
        <v>6.048</v>
      </c>
      <c r="D236" s="163" t="s">
        <v>121</v>
      </c>
      <c r="E236" s="139" t="s">
        <v>95</v>
      </c>
      <c r="F236" s="164" t="s">
        <v>122</v>
      </c>
      <c r="G236" s="158">
        <v>30</v>
      </c>
      <c r="H236" s="213" t="s">
        <v>498</v>
      </c>
      <c r="I236" s="52" t="s">
        <v>270</v>
      </c>
      <c r="J236" s="113">
        <v>20.16</v>
      </c>
      <c r="K236" s="56">
        <v>43251</v>
      </c>
      <c r="L236" s="54"/>
    </row>
    <row r="237" spans="1:12" s="41" customFormat="1">
      <c r="A237" s="25">
        <v>107</v>
      </c>
      <c r="B237" s="51" t="s">
        <v>738</v>
      </c>
      <c r="C237" s="55">
        <v>5.8539899999999996</v>
      </c>
      <c r="D237" s="163" t="s">
        <v>42</v>
      </c>
      <c r="E237" s="165" t="s">
        <v>91</v>
      </c>
      <c r="F237" s="173" t="s">
        <v>92</v>
      </c>
      <c r="G237" s="158">
        <v>1700</v>
      </c>
      <c r="H237" s="213" t="s">
        <v>438</v>
      </c>
      <c r="I237" s="52" t="s">
        <v>232</v>
      </c>
      <c r="J237" s="113" t="s">
        <v>39</v>
      </c>
      <c r="K237" s="56" t="s">
        <v>39</v>
      </c>
      <c r="L237" s="54"/>
    </row>
    <row r="238" spans="1:12" s="41" customFormat="1">
      <c r="A238" s="25">
        <v>108</v>
      </c>
      <c r="B238" s="51" t="s">
        <v>739</v>
      </c>
      <c r="C238" s="55">
        <v>4.7728799999999998</v>
      </c>
      <c r="D238" s="116" t="s">
        <v>54</v>
      </c>
      <c r="E238" s="161" t="s">
        <v>55</v>
      </c>
      <c r="F238" s="72">
        <v>9046391</v>
      </c>
      <c r="G238" s="119">
        <v>20</v>
      </c>
      <c r="H238" s="213" t="s">
        <v>499</v>
      </c>
      <c r="I238" s="52" t="s">
        <v>271</v>
      </c>
      <c r="J238" s="113">
        <v>10</v>
      </c>
      <c r="K238" s="56">
        <v>43078</v>
      </c>
      <c r="L238" s="54"/>
    </row>
    <row r="239" spans="1:12" s="41" customFormat="1">
      <c r="A239" s="25">
        <v>109</v>
      </c>
      <c r="B239" s="51" t="s">
        <v>740</v>
      </c>
      <c r="C239" s="55">
        <v>4.7094700000000005</v>
      </c>
      <c r="D239" s="116" t="s">
        <v>54</v>
      </c>
      <c r="E239" s="161" t="s">
        <v>55</v>
      </c>
      <c r="F239" s="72">
        <v>9028248</v>
      </c>
      <c r="G239" s="119">
        <v>30</v>
      </c>
      <c r="H239" s="213" t="s">
        <v>500</v>
      </c>
      <c r="I239" s="52" t="s">
        <v>272</v>
      </c>
      <c r="J239" s="113">
        <v>66</v>
      </c>
      <c r="K239" s="56">
        <v>42520</v>
      </c>
      <c r="L239" s="54"/>
    </row>
    <row r="240" spans="1:12" s="41" customFormat="1">
      <c r="A240" s="25">
        <v>110</v>
      </c>
      <c r="B240" s="51" t="s">
        <v>741</v>
      </c>
      <c r="C240" s="55">
        <v>4.5</v>
      </c>
      <c r="D240" s="116" t="s">
        <v>69</v>
      </c>
      <c r="E240" s="117" t="s">
        <v>62</v>
      </c>
      <c r="F240" s="118" t="s">
        <v>56</v>
      </c>
      <c r="G240" s="119">
        <v>20</v>
      </c>
      <c r="H240" s="213" t="s">
        <v>501</v>
      </c>
      <c r="I240" s="52" t="s">
        <v>273</v>
      </c>
      <c r="J240" s="113">
        <v>18.75</v>
      </c>
      <c r="K240" s="56">
        <v>42793</v>
      </c>
      <c r="L240" s="54"/>
    </row>
    <row r="241" spans="1:12" s="41" customFormat="1">
      <c r="A241" s="25">
        <v>111</v>
      </c>
      <c r="B241" s="51" t="s">
        <v>742</v>
      </c>
      <c r="C241" s="55">
        <v>4.4640000000000004</v>
      </c>
      <c r="D241" s="116" t="s">
        <v>54</v>
      </c>
      <c r="E241" s="161" t="s">
        <v>55</v>
      </c>
      <c r="F241" s="72">
        <v>9000496</v>
      </c>
      <c r="G241" s="119">
        <v>66</v>
      </c>
      <c r="H241" s="213" t="s">
        <v>502</v>
      </c>
      <c r="I241" s="52" t="s">
        <v>270</v>
      </c>
      <c r="J241" s="113">
        <v>29.76</v>
      </c>
      <c r="K241" s="56">
        <v>42507</v>
      </c>
      <c r="L241" s="54"/>
    </row>
    <row r="242" spans="1:12" s="41" customFormat="1">
      <c r="A242" s="25">
        <v>112</v>
      </c>
      <c r="B242" s="51" t="s">
        <v>743</v>
      </c>
      <c r="C242" s="55">
        <v>4.4583900000000005</v>
      </c>
      <c r="D242" s="116" t="s">
        <v>49</v>
      </c>
      <c r="E242" s="117" t="s">
        <v>50</v>
      </c>
      <c r="F242" s="165" t="s">
        <v>109</v>
      </c>
      <c r="G242" s="119">
        <v>5.7</v>
      </c>
      <c r="H242" s="213" t="s">
        <v>503</v>
      </c>
      <c r="I242" s="52" t="s">
        <v>221</v>
      </c>
      <c r="J242" s="113">
        <v>5.6555799999999996</v>
      </c>
      <c r="K242" s="56">
        <v>42518</v>
      </c>
      <c r="L242" s="54"/>
    </row>
    <row r="243" spans="1:12" s="41" customFormat="1">
      <c r="A243" s="25">
        <v>113</v>
      </c>
      <c r="B243" s="51" t="s">
        <v>744</v>
      </c>
      <c r="C243" s="55">
        <v>4.32</v>
      </c>
      <c r="D243" s="116" t="s">
        <v>56</v>
      </c>
      <c r="E243" s="117" t="s">
        <v>56</v>
      </c>
      <c r="F243" s="118" t="s">
        <v>56</v>
      </c>
      <c r="G243" s="119" t="s">
        <v>56</v>
      </c>
      <c r="H243" s="213" t="s">
        <v>504</v>
      </c>
      <c r="I243" s="52" t="s">
        <v>274</v>
      </c>
      <c r="J243" s="113">
        <v>7.2</v>
      </c>
      <c r="K243" s="56">
        <v>42666</v>
      </c>
      <c r="L243" s="54"/>
    </row>
    <row r="244" spans="1:12" s="41" customFormat="1">
      <c r="A244" s="25">
        <v>114</v>
      </c>
      <c r="B244" s="51" t="s">
        <v>745</v>
      </c>
      <c r="C244" s="55">
        <v>4.2156000000000002</v>
      </c>
      <c r="D244" s="116" t="s">
        <v>54</v>
      </c>
      <c r="E244" s="161" t="s">
        <v>55</v>
      </c>
      <c r="F244" s="72">
        <v>9021722</v>
      </c>
      <c r="G244" s="119">
        <v>66</v>
      </c>
      <c r="H244" s="213" t="s">
        <v>505</v>
      </c>
      <c r="I244" s="52" t="s">
        <v>258</v>
      </c>
      <c r="J244" s="113">
        <v>66</v>
      </c>
      <c r="K244" s="56">
        <v>42367</v>
      </c>
      <c r="L244" s="54"/>
    </row>
    <row r="245" spans="1:12" s="41" customFormat="1">
      <c r="A245" s="25">
        <v>115</v>
      </c>
      <c r="B245" s="51" t="s">
        <v>746</v>
      </c>
      <c r="C245" s="55">
        <v>3.96</v>
      </c>
      <c r="D245" s="116" t="s">
        <v>56</v>
      </c>
      <c r="E245" s="117" t="s">
        <v>56</v>
      </c>
      <c r="F245" s="118" t="s">
        <v>56</v>
      </c>
      <c r="G245" s="119" t="s">
        <v>56</v>
      </c>
      <c r="H245" s="213" t="s">
        <v>506</v>
      </c>
      <c r="I245" s="52" t="s">
        <v>275</v>
      </c>
      <c r="J245" s="113" t="s">
        <v>39</v>
      </c>
      <c r="K245" s="56" t="s">
        <v>39</v>
      </c>
      <c r="L245" s="54"/>
    </row>
    <row r="246" spans="1:12" s="41" customFormat="1">
      <c r="A246" s="25">
        <v>116</v>
      </c>
      <c r="B246" s="51" t="s">
        <v>747</v>
      </c>
      <c r="C246" s="55">
        <v>3.8664000000000001</v>
      </c>
      <c r="D246" s="116" t="s">
        <v>56</v>
      </c>
      <c r="E246" s="117" t="s">
        <v>56</v>
      </c>
      <c r="F246" s="118" t="s">
        <v>56</v>
      </c>
      <c r="G246" s="119" t="s">
        <v>56</v>
      </c>
      <c r="H246" s="213" t="s">
        <v>507</v>
      </c>
      <c r="I246" s="52" t="s">
        <v>276</v>
      </c>
      <c r="J246" s="113" t="s">
        <v>39</v>
      </c>
      <c r="K246" s="56" t="s">
        <v>39</v>
      </c>
      <c r="L246" s="54"/>
    </row>
    <row r="247" spans="1:12" s="41" customFormat="1">
      <c r="A247" s="25">
        <v>117</v>
      </c>
      <c r="B247" s="51" t="s">
        <v>748</v>
      </c>
      <c r="C247" s="55">
        <v>3.6360600000000001</v>
      </c>
      <c r="D247" s="116" t="s">
        <v>56</v>
      </c>
      <c r="E247" s="117" t="s">
        <v>56</v>
      </c>
      <c r="F247" s="118" t="s">
        <v>56</v>
      </c>
      <c r="G247" s="119" t="s">
        <v>56</v>
      </c>
      <c r="H247" s="213" t="s">
        <v>508</v>
      </c>
      <c r="I247" s="52" t="s">
        <v>277</v>
      </c>
      <c r="J247" s="113" t="s">
        <v>39</v>
      </c>
      <c r="K247" s="56" t="s">
        <v>39</v>
      </c>
      <c r="L247" s="54"/>
    </row>
    <row r="248" spans="1:12" s="41" customFormat="1">
      <c r="A248" s="25">
        <v>118</v>
      </c>
      <c r="B248" s="51" t="s">
        <v>749</v>
      </c>
      <c r="C248" s="55">
        <v>3.6</v>
      </c>
      <c r="D248" s="163" t="s">
        <v>64</v>
      </c>
      <c r="E248" s="170" t="s">
        <v>65</v>
      </c>
      <c r="F248" s="72">
        <v>9056853</v>
      </c>
      <c r="G248" s="158">
        <v>70</v>
      </c>
      <c r="H248" s="213" t="s">
        <v>509</v>
      </c>
      <c r="I248" s="52" t="s">
        <v>266</v>
      </c>
      <c r="J248" s="113">
        <v>9</v>
      </c>
      <c r="K248" s="56">
        <v>43046</v>
      </c>
      <c r="L248" s="54"/>
    </row>
    <row r="249" spans="1:12" s="41" customFormat="1">
      <c r="A249" s="25">
        <v>119</v>
      </c>
      <c r="B249" s="51" t="s">
        <v>750</v>
      </c>
      <c r="C249" s="55">
        <v>3.6</v>
      </c>
      <c r="D249" s="163" t="s">
        <v>64</v>
      </c>
      <c r="E249" s="170" t="s">
        <v>65</v>
      </c>
      <c r="F249" s="72">
        <v>9056853</v>
      </c>
      <c r="G249" s="158">
        <v>70</v>
      </c>
      <c r="H249" s="213" t="s">
        <v>510</v>
      </c>
      <c r="I249" s="52" t="s">
        <v>254</v>
      </c>
      <c r="J249" s="113">
        <v>12</v>
      </c>
      <c r="K249" s="56">
        <v>43046</v>
      </c>
      <c r="L249" s="54"/>
    </row>
    <row r="250" spans="1:12" s="41" customFormat="1">
      <c r="A250" s="25">
        <v>120</v>
      </c>
      <c r="B250" s="51" t="s">
        <v>751</v>
      </c>
      <c r="C250" s="55">
        <v>3.5819999999999999</v>
      </c>
      <c r="D250" s="116" t="s">
        <v>69</v>
      </c>
      <c r="E250" s="117" t="s">
        <v>62</v>
      </c>
      <c r="F250" s="118" t="s">
        <v>56</v>
      </c>
      <c r="G250" s="119">
        <v>5</v>
      </c>
      <c r="H250" s="213" t="s">
        <v>511</v>
      </c>
      <c r="I250" s="52" t="s">
        <v>161</v>
      </c>
      <c r="J250" s="113">
        <v>3.5819999999999999</v>
      </c>
      <c r="K250" s="56">
        <v>42466</v>
      </c>
      <c r="L250" s="54"/>
    </row>
    <row r="251" spans="1:12" s="41" customFormat="1">
      <c r="A251" s="25">
        <v>121</v>
      </c>
      <c r="B251" s="51" t="s">
        <v>752</v>
      </c>
      <c r="C251" s="55">
        <v>3.5478000000000001</v>
      </c>
      <c r="D251" s="157" t="s">
        <v>49</v>
      </c>
      <c r="E251" s="161" t="s">
        <v>50</v>
      </c>
      <c r="F251" s="164" t="s">
        <v>105</v>
      </c>
      <c r="G251" s="158">
        <v>20</v>
      </c>
      <c r="H251" s="213" t="s">
        <v>436</v>
      </c>
      <c r="I251" s="52" t="s">
        <v>136</v>
      </c>
      <c r="J251" s="113" t="s">
        <v>39</v>
      </c>
      <c r="K251" s="56" t="s">
        <v>39</v>
      </c>
      <c r="L251" s="54"/>
    </row>
    <row r="252" spans="1:12" s="41" customFormat="1">
      <c r="A252" s="25">
        <v>122</v>
      </c>
      <c r="B252" s="51" t="s">
        <v>753</v>
      </c>
      <c r="C252" s="55">
        <v>3.3384</v>
      </c>
      <c r="D252" s="157" t="s">
        <v>69</v>
      </c>
      <c r="E252" s="161" t="s">
        <v>68</v>
      </c>
      <c r="F252" s="166" t="s">
        <v>56</v>
      </c>
      <c r="G252" s="158">
        <v>20</v>
      </c>
      <c r="H252" s="213" t="s">
        <v>512</v>
      </c>
      <c r="I252" s="52" t="s">
        <v>278</v>
      </c>
      <c r="J252" s="113">
        <v>11.589</v>
      </c>
      <c r="K252" s="56" t="s">
        <v>39</v>
      </c>
      <c r="L252" s="54"/>
    </row>
    <row r="253" spans="1:12" s="41" customFormat="1">
      <c r="A253" s="25">
        <v>123</v>
      </c>
      <c r="B253" s="51" t="s">
        <v>754</v>
      </c>
      <c r="C253" s="55">
        <v>3.3119999999999998</v>
      </c>
      <c r="D253" s="157" t="s">
        <v>69</v>
      </c>
      <c r="E253" s="161" t="s">
        <v>68</v>
      </c>
      <c r="F253" s="166" t="s">
        <v>56</v>
      </c>
      <c r="G253" s="158">
        <v>20</v>
      </c>
      <c r="H253" s="213" t="s">
        <v>513</v>
      </c>
      <c r="I253" s="52" t="s">
        <v>279</v>
      </c>
      <c r="J253" s="113">
        <v>11.04</v>
      </c>
      <c r="K253" s="56">
        <v>43218</v>
      </c>
      <c r="L253" s="54"/>
    </row>
    <row r="254" spans="1:12" s="41" customFormat="1">
      <c r="A254" s="25">
        <v>124</v>
      </c>
      <c r="B254" s="51" t="s">
        <v>755</v>
      </c>
      <c r="C254" s="55">
        <v>3.1812</v>
      </c>
      <c r="D254" s="116" t="s">
        <v>56</v>
      </c>
      <c r="E254" s="117" t="s">
        <v>56</v>
      </c>
      <c r="F254" s="118" t="s">
        <v>56</v>
      </c>
      <c r="G254" s="119" t="s">
        <v>56</v>
      </c>
      <c r="H254" s="213" t="s">
        <v>514</v>
      </c>
      <c r="I254" s="52" t="s">
        <v>280</v>
      </c>
      <c r="J254" s="113" t="s">
        <v>39</v>
      </c>
      <c r="K254" s="56" t="s">
        <v>39</v>
      </c>
      <c r="L254" s="54"/>
    </row>
    <row r="255" spans="1:12" s="41" customFormat="1">
      <c r="A255" s="25">
        <v>125</v>
      </c>
      <c r="B255" s="51" t="s">
        <v>756</v>
      </c>
      <c r="C255" s="55">
        <v>2.4</v>
      </c>
      <c r="D255" s="116" t="s">
        <v>54</v>
      </c>
      <c r="E255" s="161" t="s">
        <v>55</v>
      </c>
      <c r="F255" s="72">
        <v>9034900</v>
      </c>
      <c r="G255" s="119">
        <v>66</v>
      </c>
      <c r="H255" s="213" t="s">
        <v>515</v>
      </c>
      <c r="I255" s="52" t="s">
        <v>281</v>
      </c>
      <c r="J255" s="113">
        <v>4</v>
      </c>
      <c r="K255" s="56">
        <v>42712</v>
      </c>
      <c r="L255" s="54"/>
    </row>
    <row r="256" spans="1:12" s="41" customFormat="1">
      <c r="A256" s="25">
        <v>126</v>
      </c>
      <c r="B256" s="51" t="s">
        <v>757</v>
      </c>
      <c r="C256" s="55">
        <v>2.3508</v>
      </c>
      <c r="D256" s="163" t="s">
        <v>69</v>
      </c>
      <c r="E256" s="161" t="s">
        <v>123</v>
      </c>
      <c r="F256" s="166" t="s">
        <v>56</v>
      </c>
      <c r="G256" s="158">
        <v>20</v>
      </c>
      <c r="H256" s="213" t="s">
        <v>516</v>
      </c>
      <c r="I256" s="52" t="s">
        <v>282</v>
      </c>
      <c r="J256" s="113">
        <v>1.9590000000000001</v>
      </c>
      <c r="K256" s="56">
        <v>42690</v>
      </c>
      <c r="L256" s="54"/>
    </row>
    <row r="257" spans="1:12" s="41" customFormat="1">
      <c r="A257" s="25">
        <v>127</v>
      </c>
      <c r="B257" s="51" t="s">
        <v>758</v>
      </c>
      <c r="C257" s="55">
        <v>2.2305000000000001</v>
      </c>
      <c r="D257" s="116" t="s">
        <v>69</v>
      </c>
      <c r="E257" s="117" t="s">
        <v>88</v>
      </c>
      <c r="F257" s="118" t="s">
        <v>56</v>
      </c>
      <c r="G257" s="119">
        <v>20</v>
      </c>
      <c r="H257" s="213" t="s">
        <v>517</v>
      </c>
      <c r="I257" s="52" t="s">
        <v>167</v>
      </c>
      <c r="J257" s="113">
        <v>10</v>
      </c>
      <c r="K257" s="56">
        <v>43005</v>
      </c>
      <c r="L257" s="54"/>
    </row>
    <row r="258" spans="1:12" s="41" customFormat="1">
      <c r="A258" s="25">
        <v>128</v>
      </c>
      <c r="B258" s="51" t="s">
        <v>759</v>
      </c>
      <c r="C258" s="55">
        <v>1.88649</v>
      </c>
      <c r="D258" s="116" t="s">
        <v>56</v>
      </c>
      <c r="E258" s="117" t="s">
        <v>56</v>
      </c>
      <c r="F258" s="118" t="s">
        <v>56</v>
      </c>
      <c r="G258" s="119" t="s">
        <v>56</v>
      </c>
      <c r="H258" s="213" t="s">
        <v>518</v>
      </c>
      <c r="I258" s="52" t="s">
        <v>283</v>
      </c>
      <c r="J258" s="113">
        <v>20</v>
      </c>
      <c r="K258" s="56">
        <v>42741</v>
      </c>
      <c r="L258" s="54"/>
    </row>
    <row r="259" spans="1:12" s="41" customFormat="1">
      <c r="A259" s="25">
        <v>129</v>
      </c>
      <c r="B259" s="51" t="s">
        <v>760</v>
      </c>
      <c r="C259" s="55">
        <v>1.8</v>
      </c>
      <c r="D259" s="116" t="s">
        <v>54</v>
      </c>
      <c r="E259" s="161" t="s">
        <v>55</v>
      </c>
      <c r="F259" s="72">
        <v>9000676</v>
      </c>
      <c r="G259" s="119">
        <v>66</v>
      </c>
      <c r="H259" s="213" t="s">
        <v>519</v>
      </c>
      <c r="I259" s="52" t="s">
        <v>284</v>
      </c>
      <c r="J259" s="113">
        <v>66</v>
      </c>
      <c r="K259" s="56">
        <v>42521</v>
      </c>
      <c r="L259" s="54"/>
    </row>
    <row r="260" spans="1:12" s="41" customFormat="1">
      <c r="A260" s="25">
        <v>130</v>
      </c>
      <c r="B260" s="51" t="s">
        <v>761</v>
      </c>
      <c r="C260" s="55">
        <v>1.728</v>
      </c>
      <c r="D260" s="116" t="s">
        <v>69</v>
      </c>
      <c r="E260" s="117" t="s">
        <v>62</v>
      </c>
      <c r="F260" s="118" t="s">
        <v>56</v>
      </c>
      <c r="G260" s="119">
        <v>5</v>
      </c>
      <c r="H260" s="213" t="s">
        <v>520</v>
      </c>
      <c r="I260" s="52" t="s">
        <v>279</v>
      </c>
      <c r="J260" s="113">
        <v>4.32</v>
      </c>
      <c r="K260" s="56">
        <v>42392</v>
      </c>
      <c r="L260" s="54"/>
    </row>
    <row r="261" spans="1:12" s="41" customFormat="1">
      <c r="A261" s="25">
        <v>131</v>
      </c>
      <c r="B261" s="51" t="s">
        <v>762</v>
      </c>
      <c r="C261" s="55">
        <v>1.68</v>
      </c>
      <c r="D261" s="163" t="s">
        <v>64</v>
      </c>
      <c r="E261" s="170" t="s">
        <v>65</v>
      </c>
      <c r="F261" s="166">
        <v>9056853</v>
      </c>
      <c r="G261" s="158">
        <v>70</v>
      </c>
      <c r="H261" s="213" t="s">
        <v>521</v>
      </c>
      <c r="I261" s="52" t="s">
        <v>266</v>
      </c>
      <c r="J261" s="113">
        <v>17</v>
      </c>
      <c r="K261" s="56">
        <v>43046</v>
      </c>
      <c r="L261" s="54"/>
    </row>
    <row r="262" spans="1:12" s="41" customFormat="1">
      <c r="A262" s="25">
        <v>132</v>
      </c>
      <c r="B262" s="51" t="s">
        <v>763</v>
      </c>
      <c r="C262" s="55">
        <v>1.68</v>
      </c>
      <c r="D262" s="157" t="s">
        <v>69</v>
      </c>
      <c r="E262" s="161" t="s">
        <v>62</v>
      </c>
      <c r="F262" s="166" t="s">
        <v>56</v>
      </c>
      <c r="G262" s="158">
        <v>20</v>
      </c>
      <c r="H262" s="213" t="s">
        <v>319</v>
      </c>
      <c r="I262" s="52" t="s">
        <v>153</v>
      </c>
      <c r="J262" s="113">
        <v>19.9207</v>
      </c>
      <c r="K262" s="56">
        <v>42836</v>
      </c>
      <c r="L262" s="54"/>
    </row>
    <row r="263" spans="1:12" s="41" customFormat="1">
      <c r="A263" s="25">
        <v>133</v>
      </c>
      <c r="B263" s="51" t="s">
        <v>764</v>
      </c>
      <c r="C263" s="55">
        <v>1.6559999999999999</v>
      </c>
      <c r="D263" s="116" t="s">
        <v>54</v>
      </c>
      <c r="E263" s="161" t="s">
        <v>55</v>
      </c>
      <c r="F263" s="72">
        <v>9015728</v>
      </c>
      <c r="G263" s="119">
        <v>66</v>
      </c>
      <c r="H263" s="213" t="s">
        <v>522</v>
      </c>
      <c r="I263" s="52" t="s">
        <v>285</v>
      </c>
      <c r="J263" s="113">
        <v>16.600000000000001</v>
      </c>
      <c r="K263" s="56">
        <v>42552</v>
      </c>
      <c r="L263" s="54"/>
    </row>
    <row r="264" spans="1:12" s="41" customFormat="1">
      <c r="A264" s="25">
        <v>134</v>
      </c>
      <c r="B264" s="51" t="s">
        <v>0</v>
      </c>
      <c r="C264" s="55">
        <v>1.5321600000000002</v>
      </c>
      <c r="D264" s="157" t="s">
        <v>49</v>
      </c>
      <c r="E264" s="161" t="s">
        <v>50</v>
      </c>
      <c r="F264" s="164" t="s">
        <v>105</v>
      </c>
      <c r="G264" s="158">
        <v>111.9</v>
      </c>
      <c r="H264" s="213" t="s">
        <v>523</v>
      </c>
      <c r="I264" s="52" t="s">
        <v>223</v>
      </c>
      <c r="J264" s="113">
        <v>12.967499999999999</v>
      </c>
      <c r="K264" s="56">
        <v>43654</v>
      </c>
      <c r="L264" s="54"/>
    </row>
    <row r="265" spans="1:12" s="41" customFormat="1">
      <c r="A265" s="25">
        <v>135</v>
      </c>
      <c r="B265" s="51" t="s">
        <v>1</v>
      </c>
      <c r="C265" s="55">
        <v>1.494</v>
      </c>
      <c r="D265" s="116" t="s">
        <v>54</v>
      </c>
      <c r="E265" s="161" t="s">
        <v>55</v>
      </c>
      <c r="F265" s="72">
        <v>9036806</v>
      </c>
      <c r="G265" s="119">
        <v>66</v>
      </c>
      <c r="H265" s="213" t="s">
        <v>524</v>
      </c>
      <c r="I265" s="52" t="s">
        <v>286</v>
      </c>
      <c r="J265" s="113">
        <v>12</v>
      </c>
      <c r="K265" s="56">
        <v>42406</v>
      </c>
      <c r="L265" s="54"/>
    </row>
    <row r="266" spans="1:12" s="41" customFormat="1">
      <c r="A266" s="25">
        <v>136</v>
      </c>
      <c r="B266" s="51" t="s">
        <v>2</v>
      </c>
      <c r="C266" s="55">
        <v>1.44</v>
      </c>
      <c r="D266" s="116" t="s">
        <v>56</v>
      </c>
      <c r="E266" s="117" t="s">
        <v>56</v>
      </c>
      <c r="F266" s="118" t="s">
        <v>56</v>
      </c>
      <c r="G266" s="119" t="s">
        <v>56</v>
      </c>
      <c r="H266" s="213" t="s">
        <v>525</v>
      </c>
      <c r="I266" s="52" t="s">
        <v>287</v>
      </c>
      <c r="J266" s="113">
        <v>2.4</v>
      </c>
      <c r="K266" s="56">
        <v>42889</v>
      </c>
      <c r="L266" s="54"/>
    </row>
    <row r="267" spans="1:12" s="41" customFormat="1">
      <c r="A267" s="25">
        <v>137</v>
      </c>
      <c r="B267" s="51" t="s">
        <v>3</v>
      </c>
      <c r="C267" s="55">
        <v>1.4219999999999999</v>
      </c>
      <c r="D267" s="157" t="s">
        <v>69</v>
      </c>
      <c r="E267" s="161" t="s">
        <v>88</v>
      </c>
      <c r="F267" s="166" t="s">
        <v>56</v>
      </c>
      <c r="G267" s="158">
        <v>20</v>
      </c>
      <c r="H267" s="213" t="s">
        <v>526</v>
      </c>
      <c r="I267" s="52" t="s">
        <v>241</v>
      </c>
      <c r="J267" s="113">
        <v>29.388000000000002</v>
      </c>
      <c r="K267" s="56">
        <v>43025</v>
      </c>
      <c r="L267" s="54"/>
    </row>
    <row r="268" spans="1:12" s="41" customFormat="1">
      <c r="A268" s="25">
        <v>138</v>
      </c>
      <c r="B268" s="51" t="s">
        <v>4</v>
      </c>
      <c r="C268" s="55">
        <v>1.3737600000000001</v>
      </c>
      <c r="D268" s="116" t="s">
        <v>56</v>
      </c>
      <c r="E268" s="117" t="s">
        <v>56</v>
      </c>
      <c r="F268" s="118" t="s">
        <v>56</v>
      </c>
      <c r="G268" s="119" t="s">
        <v>56</v>
      </c>
      <c r="H268" s="213" t="s">
        <v>527</v>
      </c>
      <c r="I268" s="52" t="s">
        <v>276</v>
      </c>
      <c r="J268" s="113" t="s">
        <v>39</v>
      </c>
      <c r="K268" s="56" t="s">
        <v>39</v>
      </c>
      <c r="L268" s="54"/>
    </row>
    <row r="269" spans="1:12" s="41" customFormat="1">
      <c r="A269" s="25">
        <v>139</v>
      </c>
      <c r="B269" s="51" t="s">
        <v>5</v>
      </c>
      <c r="C269" s="55">
        <v>1.296</v>
      </c>
      <c r="D269" s="157" t="s">
        <v>49</v>
      </c>
      <c r="E269" s="161" t="s">
        <v>50</v>
      </c>
      <c r="F269" s="164" t="s">
        <v>105</v>
      </c>
      <c r="G269" s="158">
        <v>111.9</v>
      </c>
      <c r="H269" s="213" t="s">
        <v>528</v>
      </c>
      <c r="I269" s="52" t="s">
        <v>229</v>
      </c>
      <c r="J269" s="113">
        <v>19.8</v>
      </c>
      <c r="K269" s="56">
        <v>42516</v>
      </c>
      <c r="L269" s="54"/>
    </row>
    <row r="270" spans="1:12" s="41" customFormat="1">
      <c r="A270" s="25">
        <v>140</v>
      </c>
      <c r="B270" s="51" t="s">
        <v>6</v>
      </c>
      <c r="C270" s="55">
        <v>0.7772</v>
      </c>
      <c r="D270" s="116" t="s">
        <v>56</v>
      </c>
      <c r="E270" s="117" t="s">
        <v>56</v>
      </c>
      <c r="F270" s="118" t="s">
        <v>56</v>
      </c>
      <c r="G270" s="119" t="s">
        <v>56</v>
      </c>
      <c r="H270" s="213" t="s">
        <v>529</v>
      </c>
      <c r="I270" s="52" t="s">
        <v>288</v>
      </c>
      <c r="J270" s="113">
        <v>19.28</v>
      </c>
      <c r="K270" s="56" t="s">
        <v>39</v>
      </c>
      <c r="L270" s="54"/>
    </row>
    <row r="271" spans="1:12" s="41" customFormat="1">
      <c r="A271" s="25">
        <v>141</v>
      </c>
      <c r="B271" s="51" t="s">
        <v>7</v>
      </c>
      <c r="C271" s="55">
        <v>0.72</v>
      </c>
      <c r="D271" s="116" t="s">
        <v>56</v>
      </c>
      <c r="E271" s="117" t="s">
        <v>56</v>
      </c>
      <c r="F271" s="118" t="s">
        <v>56</v>
      </c>
      <c r="G271" s="119" t="s">
        <v>56</v>
      </c>
      <c r="H271" s="213" t="s">
        <v>530</v>
      </c>
      <c r="I271" s="52" t="s">
        <v>289</v>
      </c>
      <c r="J271" s="113">
        <v>1.8</v>
      </c>
      <c r="K271" s="56">
        <v>42945</v>
      </c>
      <c r="L271" s="54"/>
    </row>
    <row r="272" spans="1:12" s="41" customFormat="1">
      <c r="A272" s="25">
        <v>142</v>
      </c>
      <c r="B272" s="51" t="s">
        <v>8</v>
      </c>
      <c r="C272" s="55">
        <v>0.69599999999999995</v>
      </c>
      <c r="D272" s="163" t="s">
        <v>64</v>
      </c>
      <c r="E272" s="170" t="s">
        <v>65</v>
      </c>
      <c r="F272" s="72">
        <v>9056853</v>
      </c>
      <c r="G272" s="158">
        <v>70</v>
      </c>
      <c r="H272" s="213" t="s">
        <v>531</v>
      </c>
      <c r="I272" s="52" t="s">
        <v>266</v>
      </c>
      <c r="J272" s="113">
        <v>7</v>
      </c>
      <c r="K272" s="56">
        <v>43046</v>
      </c>
      <c r="L272" s="54"/>
    </row>
    <row r="273" spans="1:12" s="41" customFormat="1">
      <c r="A273" s="25">
        <v>143</v>
      </c>
      <c r="B273" s="51" t="s">
        <v>9</v>
      </c>
      <c r="C273" s="55">
        <v>0.69479999999999997</v>
      </c>
      <c r="D273" s="116" t="s">
        <v>56</v>
      </c>
      <c r="E273" s="117" t="s">
        <v>56</v>
      </c>
      <c r="F273" s="118" t="s">
        <v>56</v>
      </c>
      <c r="G273" s="119" t="s">
        <v>56</v>
      </c>
      <c r="H273" s="213" t="s">
        <v>532</v>
      </c>
      <c r="I273" s="52" t="s">
        <v>205</v>
      </c>
      <c r="J273" s="113" t="s">
        <v>39</v>
      </c>
      <c r="K273" s="56">
        <v>43316</v>
      </c>
      <c r="L273" s="54"/>
    </row>
    <row r="274" spans="1:12" s="41" customFormat="1" ht="15.75" thickBot="1">
      <c r="A274" s="25">
        <v>144</v>
      </c>
      <c r="B274" s="51" t="s">
        <v>630</v>
      </c>
      <c r="C274" s="55">
        <v>0.6</v>
      </c>
      <c r="D274" s="157" t="s">
        <v>69</v>
      </c>
      <c r="E274" s="171" t="s">
        <v>90</v>
      </c>
      <c r="F274" s="166" t="s">
        <v>56</v>
      </c>
      <c r="G274" s="119">
        <v>450</v>
      </c>
      <c r="H274" s="213" t="s">
        <v>390</v>
      </c>
      <c r="I274" s="52" t="s">
        <v>199</v>
      </c>
      <c r="J274" s="113">
        <v>450</v>
      </c>
      <c r="K274" s="56">
        <v>43671</v>
      </c>
      <c r="L274" s="54"/>
    </row>
    <row r="275" spans="1:12" s="186" customFormat="1" ht="15.75" thickBot="1">
      <c r="A275" s="4" t="s">
        <v>18</v>
      </c>
      <c r="B275" s="184"/>
      <c r="C275" s="142">
        <f>SUM(C131:C274)</f>
        <v>21531.512329999994</v>
      </c>
      <c r="D275" s="140"/>
      <c r="E275" s="141"/>
      <c r="F275" s="141"/>
      <c r="G275" s="142">
        <f>SUM(G131:G274)</f>
        <v>35482.465000000004</v>
      </c>
      <c r="H275" s="200"/>
      <c r="I275" s="185"/>
      <c r="J275" s="142">
        <f>SUM(J131:J274)</f>
        <v>109246.68156</v>
      </c>
      <c r="K275" s="200"/>
      <c r="L275" s="183"/>
    </row>
    <row r="276" spans="1:12" s="186" customFormat="1" ht="15.75" thickBot="1">
      <c r="A276" s="4" t="s">
        <v>19</v>
      </c>
      <c r="B276" s="187"/>
      <c r="C276" s="145">
        <f>SUM(C83,C129,C275)</f>
        <v>419245.10462999978</v>
      </c>
      <c r="D276" s="143"/>
      <c r="E276" s="144"/>
      <c r="F276" s="144"/>
      <c r="G276" s="145">
        <f>SUM(G83,G129,G275)</f>
        <v>85816.450000000012</v>
      </c>
      <c r="H276" s="201"/>
      <c r="I276" s="188"/>
      <c r="J276" s="145">
        <f>SUM(J83,J129,J275)</f>
        <v>196418.86740753229</v>
      </c>
      <c r="K276" s="201"/>
      <c r="L276" s="189"/>
    </row>
    <row r="283" spans="1:12">
      <c r="C283" s="218"/>
    </row>
  </sheetData>
  <mergeCells count="2">
    <mergeCell ref="D7:G7"/>
    <mergeCell ref="H7:K7"/>
  </mergeCells>
  <phoneticPr fontId="3" type="noConversion"/>
  <dataValidations disablePrompts="1"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25" right="0.25" top="0.75" bottom="0.75" header="0.3" footer="0.3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Pril.2 - otchet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Димитров Михайлов</dc:creator>
  <cp:lastModifiedBy>Ma_Pavlova</cp:lastModifiedBy>
  <cp:lastPrinted>2017-01-25T08:22:47Z</cp:lastPrinted>
  <dcterms:created xsi:type="dcterms:W3CDTF">2016-06-27T12:38:06Z</dcterms:created>
  <dcterms:modified xsi:type="dcterms:W3CDTF">2017-01-25T09:50:09Z</dcterms:modified>
</cp:coreProperties>
</file>