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_stoilka\AppData\Local\Microsoft\Windows\INetCache\Content.Outlook\Q1ZDWLWY\"/>
    </mc:Choice>
  </mc:AlternateContent>
  <xr:revisionPtr revIDLastSave="0" documentId="13_ncr:1_{C722AAF6-6BCB-4FBE-BEA7-3F87BBCFCC1E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il.4 - globi" sheetId="1" r:id="rId1"/>
    <sheet name="0104-30062019" sheetId="5" r:id="rId2"/>
    <sheet name="Sheet1" sheetId="11" r:id="rId3"/>
    <sheet name="Sheet2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5" l="1"/>
  <c r="D18" i="5"/>
  <c r="D13" i="5"/>
  <c r="D24" i="5" l="1"/>
</calcChain>
</file>

<file path=xl/sharedStrings.xml><?xml version="1.0" encoding="utf-8"?>
<sst xmlns="http://schemas.openxmlformats.org/spreadsheetml/2006/main" count="42" uniqueCount="22">
  <si>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</si>
  <si>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</si>
  <si>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</si>
  <si>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</si>
  <si>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</si>
  <si>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</si>
  <si>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</si>
  <si>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</si>
  <si>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</si>
  <si>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</si>
  <si>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</si>
  <si>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</si>
  <si>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</si>
  <si>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</si>
  <si>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</si>
  <si>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</si>
  <si>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</si>
  <si>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</si>
  <si>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</si>
  <si>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>наказателно постановление</t>
  </si>
  <si>
    <t>съдебно решение</t>
  </si>
  <si>
    <t>01.04.-30.06.2019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</si>
</sst>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0" borderId="0" xfId="0" applyFont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0" fillId="4" borderId="11" xfId="1" applyNumberFormat="1" applyFont="1" applyFill="1" applyBorder="1" applyAlignment="1">
      <alignment horizontal="right" vertical="center"/>
    </xf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Normal="100" workbookViewId="0">
      <selection activeCell="A10" sqref="A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7" t="s">
        <v>12</v>
      </c>
      <c r="D1" s="47"/>
      <c r="E1" s="47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4" t="s">
        <v>0</v>
      </c>
      <c r="B3" s="44"/>
      <c r="C3" s="44"/>
      <c r="D3" s="44"/>
      <c r="E3" s="4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/>
      <c r="D5" s="21" t="s">
        <v>14</v>
      </c>
      <c r="E5" s="22"/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/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45" t="s">
        <v>11</v>
      </c>
      <c r="B24" s="46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tabSelected="1" zoomScaleNormal="100" workbookViewId="0">
      <selection activeCell="G1" sqref="G1"/>
    </sheetView>
  </sheetViews>
  <sheetFormatPr defaultRowHeight="15" x14ac:dyDescent="0.25"/>
  <cols>
    <col min="1" max="1" width="8.28515625" customWidth="1"/>
    <col min="2" max="2" width="42.28515625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7" t="s">
        <v>12</v>
      </c>
      <c r="D1" s="47"/>
      <c r="E1" s="47"/>
      <c r="F1" s="38"/>
    </row>
    <row r="2" spans="1:6" ht="18.75" x14ac:dyDescent="0.3">
      <c r="A2" s="37"/>
      <c r="B2" s="37"/>
      <c r="C2" s="37"/>
      <c r="D2" s="37"/>
      <c r="E2" s="37"/>
    </row>
    <row r="3" spans="1:6" ht="18.75" x14ac:dyDescent="0.3">
      <c r="A3" s="44" t="s">
        <v>0</v>
      </c>
      <c r="B3" s="44"/>
      <c r="C3" s="44"/>
      <c r="D3" s="44"/>
      <c r="E3" s="4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ht="15.75" x14ac:dyDescent="0.25">
      <c r="A10" s="11"/>
      <c r="B10" s="35" t="s">
        <v>19</v>
      </c>
      <c r="C10" s="12" t="s">
        <v>21</v>
      </c>
      <c r="D10" s="39">
        <v>2</v>
      </c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40">
        <f>SUM(D10:D12)</f>
        <v>2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1.5" x14ac:dyDescent="0.25">
      <c r="A15" s="11"/>
      <c r="B15" s="34" t="s">
        <v>17</v>
      </c>
      <c r="C15" s="12" t="s">
        <v>21</v>
      </c>
      <c r="D15" s="39">
        <v>374</v>
      </c>
      <c r="E15" s="13"/>
    </row>
    <row r="16" spans="1:6" ht="15.75" x14ac:dyDescent="0.25">
      <c r="A16" s="14"/>
      <c r="B16" s="36" t="s">
        <v>20</v>
      </c>
      <c r="C16" s="12" t="s">
        <v>21</v>
      </c>
      <c r="D16" s="43">
        <v>1254</v>
      </c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40">
        <f>SUM(D15:D17)</f>
        <v>1628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ht="47.25" x14ac:dyDescent="0.25">
      <c r="A20" s="11"/>
      <c r="B20" s="33" t="s">
        <v>18</v>
      </c>
      <c r="C20" s="12" t="s">
        <v>21</v>
      </c>
      <c r="D20" s="41">
        <v>8179</v>
      </c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42">
        <f>SUM(D20:D22)</f>
        <v>8179</v>
      </c>
      <c r="E23" s="29"/>
    </row>
    <row r="24" spans="1:5" s="1" customFormat="1" ht="15.75" thickBot="1" x14ac:dyDescent="0.3">
      <c r="A24" s="45" t="s">
        <v>11</v>
      </c>
      <c r="B24" s="46"/>
      <c r="C24" s="27"/>
      <c r="D24" s="42">
        <f>D13+D18+D23</f>
        <v>9809</v>
      </c>
      <c r="E24" s="29"/>
    </row>
    <row r="27" spans="1:5" ht="15.75" x14ac:dyDescent="0.25">
      <c r="B27" s="32"/>
    </row>
    <row r="28" spans="1:5" ht="15.75" x14ac:dyDescent="0.25">
      <c r="B28" s="32"/>
    </row>
    <row r="29" spans="1:5" ht="15.75" x14ac:dyDescent="0.25">
      <c r="B29" s="32"/>
    </row>
    <row r="30" spans="1:5" ht="15.75" x14ac:dyDescent="0.25">
      <c r="B30" s="32"/>
    </row>
    <row r="31" spans="1:5" ht="15.75" x14ac:dyDescent="0.25">
      <c r="B31" s="32"/>
    </row>
    <row r="32" spans="1:5" ht="15.75" x14ac:dyDescent="0.25">
      <c r="B32" s="32"/>
    </row>
    <row r="33" spans="2:2" ht="15.75" x14ac:dyDescent="0.25">
      <c r="B33" s="32"/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точното наименование на задълженото лице" sqref="C5" xr:uid="{00000000-0002-0000-0200-000000000000}"/>
    <dataValidation allowBlank="1" showInputMessage="1" showErrorMessage="1" prompt="Моля посочете периода, за който се отнася информацията" sqref="E5" xr:uid="{00000000-0002-0000-0200-00000100000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Pril.4 - globi</vt:lpstr>
      <vt:lpstr>0104-30062019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Stoilka Amzina</cp:lastModifiedBy>
  <cp:lastPrinted>2018-04-24T10:55:52Z</cp:lastPrinted>
  <dcterms:created xsi:type="dcterms:W3CDTF">2016-06-27T12:40:35Z</dcterms:created>
  <dcterms:modified xsi:type="dcterms:W3CDTF">2019-08-07T11:35:55Z</dcterms:modified>
</cp:coreProperties>
</file>