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spravki KEVR, NSI, belasica, ME i dr\ME\spravki OP\2019\"/>
    </mc:Choice>
  </mc:AlternateContent>
  <xr:revisionPtr revIDLastSave="0" documentId="8_{37588CB4-B240-492C-9325-CE5FFC6456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il.1 -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8" i="1"/>
  <c r="C28" i="1" l="1"/>
  <c r="C18" i="1"/>
  <c r="C13" i="1"/>
  <c r="F28" i="1"/>
  <c r="F29" i="1" s="1"/>
  <c r="C29" i="1" l="1"/>
</calcChain>
</file>

<file path=xl/sharedStrings.xml><?xml version="1.0" encoding="utf-8"?>
<sst xmlns="http://schemas.openxmlformats.org/spreadsheetml/2006/main" count="56" uniqueCount="35">
  <si>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</si>
  <si>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</si>
  <si>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</si>
  <si>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</si>
  <si>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</si>
  <si>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</si>
  <si>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</si>
  <si>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</si>
  <si>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</si>
  <si>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</si>
  <si>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</si>
  <si>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</si>
  <si>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</si>
  <si>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</si>
  <si>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</si>
  <si>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</si>
  <si>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</si>
  <si>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</si>
  <si>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</si>
  <si>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</si>
  <si>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</si>
  <si>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природен газ</t>
  </si>
  <si>
    <t>ОТКЛОНЕНИЯ</t>
  </si>
  <si>
    <t>ТЕХНИЧЕСКИ ПРЕГЛЕД</t>
  </si>
  <si>
    <t>НАЕМ</t>
  </si>
  <si>
    <t>ПОДДРЪЖКА</t>
  </si>
  <si>
    <t>ЗАСТРАХОВКА</t>
  </si>
  <si>
    <t>СЧ.УСЛУГИ</t>
  </si>
  <si>
    <t>ТЕЛЕФОНИ</t>
  </si>
  <si>
    <t>ПРОЕКТИРАНЕ</t>
  </si>
  <si>
    <t>ДРУГИ</t>
  </si>
  <si>
    <t>неприложимо</t>
  </si>
  <si>
    <t>Кнежа газ ООД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</si>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</sst>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8" xfId="1" applyNumberFormat="1" applyFont="1" applyFill="1" applyBorder="1" applyAlignment="1">
      <alignment wrapText="1"/>
    </xf>
    <xf numFmtId="165" fontId="0" fillId="4" borderId="21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165" fontId="0" fillId="4" borderId="28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0" xfId="1" applyNumberFormat="1" applyFont="1" applyFill="1" applyBorder="1" applyAlignment="1">
      <alignment wrapText="1"/>
    </xf>
    <xf numFmtId="165" fontId="0" fillId="4" borderId="32" xfId="1" applyNumberFormat="1" applyFont="1" applyFill="1" applyBorder="1" applyAlignment="1">
      <alignment wrapText="1"/>
    </xf>
    <xf numFmtId="165" fontId="0" fillId="0" borderId="16" xfId="1" applyNumberFormat="1" applyFont="1" applyFill="1" applyBorder="1" applyAlignment="1">
      <alignment wrapText="1"/>
    </xf>
    <xf numFmtId="165" fontId="0" fillId="0" borderId="23" xfId="1" applyNumberFormat="1" applyFont="1" applyFill="1" applyBorder="1" applyAlignment="1">
      <alignment wrapText="1"/>
    </xf>
    <xf numFmtId="165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5" xfId="1" applyNumberFormat="1" applyFont="1" applyFill="1" applyBorder="1" applyAlignment="1">
      <alignment wrapText="1"/>
    </xf>
    <xf numFmtId="4" fontId="0" fillId="4" borderId="22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2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5" fontId="2" fillId="0" borderId="12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5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4" borderId="37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165" fontId="0" fillId="4" borderId="17" xfId="1" applyNumberFormat="1" applyFont="1" applyFill="1" applyBorder="1"/>
    <xf numFmtId="4" fontId="0" fillId="4" borderId="18" xfId="1" applyNumberFormat="1" applyFont="1" applyFill="1" applyBorder="1"/>
    <xf numFmtId="165" fontId="0" fillId="4" borderId="24" xfId="1" applyNumberFormat="1" applyFont="1" applyFill="1" applyBorder="1"/>
    <xf numFmtId="4" fontId="0" fillId="4" borderId="25" xfId="1" applyNumberFormat="1" applyFont="1" applyFill="1" applyBorder="1"/>
    <xf numFmtId="4" fontId="0" fillId="0" borderId="0" xfId="0" applyNumberFormat="1"/>
    <xf numFmtId="165" fontId="0" fillId="4" borderId="31" xfId="1" applyNumberFormat="1" applyFont="1" applyFill="1" applyBorder="1"/>
    <xf numFmtId="4" fontId="0" fillId="4" borderId="32" xfId="1" applyNumberFormat="1" applyFont="1" applyFill="1" applyBorder="1"/>
    <xf numFmtId="165" fontId="0" fillId="4" borderId="22" xfId="1" applyNumberFormat="1" applyFont="1" applyFill="1" applyBorder="1"/>
    <xf numFmtId="4" fontId="0" fillId="4" borderId="22" xfId="1" applyNumberFormat="1" applyFont="1" applyFill="1" applyBorder="1"/>
    <xf numFmtId="165" fontId="0" fillId="4" borderId="15" xfId="1" applyNumberFormat="1" applyFont="1" applyFill="1" applyBorder="1"/>
    <xf numFmtId="165" fontId="0" fillId="4" borderId="29" xfId="1" applyNumberFormat="1" applyFont="1" applyFill="1" applyBorder="1"/>
    <xf numFmtId="165" fontId="2" fillId="0" borderId="11" xfId="1" applyNumberFormat="1" applyFont="1" applyFill="1" applyBorder="1"/>
    <xf numFmtId="165" fontId="0" fillId="0" borderId="15" xfId="1" applyNumberFormat="1" applyFont="1" applyFill="1" applyBorder="1"/>
    <xf numFmtId="165" fontId="0" fillId="0" borderId="22" xfId="1" applyNumberFormat="1" applyFont="1" applyFill="1" applyBorder="1"/>
    <xf numFmtId="0" fontId="0" fillId="4" borderId="15" xfId="1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C17" zoomScale="85" zoomScaleNormal="85" workbookViewId="0">
      <selection activeCell="H31" sqref="H31:H32"/>
    </sheetView>
  </sheetViews>
  <sheetFormatPr defaultRowHeight="14.5" x14ac:dyDescent="0.35"/>
  <cols>
    <col min="1" max="1" width="7.26953125" customWidth="1"/>
    <col min="2" max="2" width="34.453125" style="3" customWidth="1"/>
    <col min="3" max="3" width="19.54296875" style="47" customWidth="1"/>
    <col min="4" max="4" width="20.26953125" style="3" customWidth="1"/>
    <col min="5" max="5" width="22.7265625" style="3" customWidth="1"/>
    <col min="6" max="6" width="18" style="47" customWidth="1"/>
    <col min="7" max="7" width="19.1796875" style="3" customWidth="1"/>
    <col min="8" max="8" width="19.54296875" style="3" customWidth="1"/>
    <col min="9" max="9" width="20" style="3" customWidth="1"/>
    <col min="10" max="10" width="19.453125" style="3" customWidth="1"/>
  </cols>
  <sheetData>
    <row r="1" spans="1:11" ht="54" customHeight="1" x14ac:dyDescent="0.35">
      <c r="A1" s="1"/>
      <c r="B1" s="15"/>
      <c r="C1" s="44"/>
      <c r="D1" s="15"/>
      <c r="E1" s="80" t="s">
        <v>14</v>
      </c>
      <c r="F1" s="80"/>
      <c r="G1" s="80"/>
      <c r="H1" s="80"/>
      <c r="I1" s="80"/>
      <c r="J1" s="80"/>
      <c r="K1" s="1"/>
    </row>
    <row r="2" spans="1:11" ht="18.5" x14ac:dyDescent="0.45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5" x14ac:dyDescent="0.4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3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24.75" customHeight="1" x14ac:dyDescent="0.35">
      <c r="E5" s="81" t="s">
        <v>15</v>
      </c>
      <c r="F5" s="82"/>
      <c r="G5" s="55" t="s">
        <v>32</v>
      </c>
      <c r="I5" s="22" t="s">
        <v>16</v>
      </c>
      <c r="J5" s="21">
        <v>2020</v>
      </c>
    </row>
    <row r="6" spans="1:11" ht="15" thickBot="1" x14ac:dyDescent="0.4"/>
    <row r="7" spans="1:11" ht="33" customHeight="1" thickBot="1" x14ac:dyDescent="0.4">
      <c r="A7" s="89" t="s">
        <v>1</v>
      </c>
      <c r="B7" s="91" t="s">
        <v>2</v>
      </c>
      <c r="C7" s="92"/>
      <c r="D7" s="92"/>
      <c r="E7" s="92"/>
      <c r="F7" s="91" t="s">
        <v>3</v>
      </c>
      <c r="G7" s="92"/>
      <c r="H7" s="92"/>
      <c r="I7" s="93"/>
      <c r="J7" s="94" t="s">
        <v>4</v>
      </c>
    </row>
    <row r="8" spans="1:11" ht="44" thickBot="1" x14ac:dyDescent="0.4">
      <c r="A8" s="90"/>
      <c r="B8" s="4" t="s">
        <v>18</v>
      </c>
      <c r="C8" s="20" t="s">
        <v>19</v>
      </c>
      <c r="D8" s="4" t="s">
        <v>5</v>
      </c>
      <c r="E8" s="5" t="s">
        <v>6</v>
      </c>
      <c r="F8" s="52" t="s">
        <v>20</v>
      </c>
      <c r="G8" s="13" t="s">
        <v>17</v>
      </c>
      <c r="H8" s="4" t="s">
        <v>5</v>
      </c>
      <c r="I8" s="13" t="s">
        <v>6</v>
      </c>
      <c r="J8" s="95"/>
      <c r="K8" s="3"/>
    </row>
    <row r="9" spans="1:11" ht="15" thickBot="1" x14ac:dyDescent="0.4">
      <c r="A9" s="6" t="s">
        <v>7</v>
      </c>
      <c r="B9" s="24"/>
      <c r="C9" s="48"/>
      <c r="D9" s="24"/>
      <c r="E9" s="25"/>
      <c r="F9" s="53"/>
      <c r="G9" s="24"/>
      <c r="H9" s="24"/>
      <c r="I9" s="26"/>
      <c r="J9" s="16"/>
    </row>
    <row r="10" spans="1:11" x14ac:dyDescent="0.35">
      <c r="A10" s="7"/>
      <c r="B10" s="65" t="s">
        <v>21</v>
      </c>
      <c r="C10" s="66">
        <v>412</v>
      </c>
      <c r="D10" s="74" t="s">
        <v>31</v>
      </c>
      <c r="E10" s="28"/>
      <c r="F10" s="66">
        <v>589</v>
      </c>
      <c r="G10" s="79">
        <v>2019</v>
      </c>
      <c r="H10" s="74" t="s">
        <v>31</v>
      </c>
      <c r="I10" s="29"/>
      <c r="J10" s="17"/>
    </row>
    <row r="11" spans="1:11" x14ac:dyDescent="0.35">
      <c r="A11" s="8"/>
      <c r="B11" s="30"/>
      <c r="C11" s="50"/>
      <c r="D11" s="72"/>
      <c r="E11" s="32"/>
      <c r="F11" s="68"/>
      <c r="G11" s="31"/>
      <c r="H11" s="72"/>
      <c r="I11" s="33"/>
      <c r="J11" s="18"/>
    </row>
    <row r="12" spans="1:11" ht="15" thickBot="1" x14ac:dyDescent="0.4">
      <c r="A12" s="9"/>
      <c r="B12" s="34"/>
      <c r="C12" s="51"/>
      <c r="D12" s="75"/>
      <c r="E12" s="36"/>
      <c r="F12" s="71"/>
      <c r="G12" s="35"/>
      <c r="H12" s="75"/>
      <c r="I12" s="37"/>
      <c r="J12" s="19"/>
    </row>
    <row r="13" spans="1:11" s="1" customFormat="1" ht="15" thickBot="1" x14ac:dyDescent="0.4">
      <c r="A13" s="83" t="s">
        <v>8</v>
      </c>
      <c r="B13" s="84"/>
      <c r="C13" s="56">
        <f>C10</f>
        <v>412</v>
      </c>
      <c r="D13" s="76"/>
      <c r="E13" s="57"/>
      <c r="F13" s="56">
        <f>F10</f>
        <v>589</v>
      </c>
      <c r="G13" s="58"/>
      <c r="H13" s="76"/>
      <c r="I13" s="59"/>
      <c r="J13" s="43"/>
    </row>
    <row r="14" spans="1:11" ht="15" thickBot="1" x14ac:dyDescent="0.4">
      <c r="A14" s="10" t="s">
        <v>9</v>
      </c>
      <c r="B14" s="27"/>
      <c r="C14" s="49"/>
      <c r="D14" s="77"/>
      <c r="E14" s="38"/>
      <c r="F14" s="66"/>
      <c r="G14" s="27"/>
      <c r="H14" s="77"/>
      <c r="I14" s="29"/>
      <c r="J14" s="17"/>
    </row>
    <row r="15" spans="1:11" x14ac:dyDescent="0.35">
      <c r="A15" s="7"/>
      <c r="B15" s="67" t="s">
        <v>22</v>
      </c>
      <c r="C15" s="68">
        <v>26</v>
      </c>
      <c r="D15" s="74" t="s">
        <v>31</v>
      </c>
      <c r="E15" s="39"/>
      <c r="F15" s="68">
        <v>24</v>
      </c>
      <c r="G15" s="79">
        <v>2019</v>
      </c>
      <c r="H15" s="74" t="s">
        <v>31</v>
      </c>
      <c r="I15" s="33"/>
      <c r="J15" s="18"/>
    </row>
    <row r="16" spans="1:11" x14ac:dyDescent="0.35">
      <c r="A16" s="8"/>
      <c r="B16" s="30"/>
      <c r="C16" s="50"/>
      <c r="D16" s="78"/>
      <c r="E16" s="39"/>
      <c r="F16" s="68"/>
      <c r="G16" s="31"/>
      <c r="H16" s="78"/>
      <c r="I16" s="33"/>
      <c r="J16" s="18"/>
    </row>
    <row r="17" spans="1:10" ht="15" thickBot="1" x14ac:dyDescent="0.4">
      <c r="A17" s="9"/>
      <c r="B17" s="34"/>
      <c r="C17" s="51"/>
      <c r="D17" s="78"/>
      <c r="E17" s="40"/>
      <c r="F17" s="68"/>
      <c r="G17" s="35"/>
      <c r="H17" s="78"/>
      <c r="I17" s="37"/>
      <c r="J17" s="19"/>
    </row>
    <row r="18" spans="1:10" s="1" customFormat="1" ht="15" thickBot="1" x14ac:dyDescent="0.4">
      <c r="A18" s="83" t="s">
        <v>10</v>
      </c>
      <c r="B18" s="84"/>
      <c r="C18" s="56">
        <f>C15</f>
        <v>26</v>
      </c>
      <c r="D18" s="76"/>
      <c r="E18" s="57"/>
      <c r="F18" s="56">
        <f>F15</f>
        <v>24</v>
      </c>
      <c r="G18" s="58"/>
      <c r="H18" s="76"/>
      <c r="I18" s="59"/>
      <c r="J18" s="43"/>
    </row>
    <row r="19" spans="1:10" ht="15" thickBot="1" x14ac:dyDescent="0.4">
      <c r="A19" s="85" t="s">
        <v>11</v>
      </c>
      <c r="B19" s="86"/>
      <c r="C19" s="49"/>
      <c r="D19" s="78"/>
      <c r="E19" s="38"/>
      <c r="F19" s="68"/>
      <c r="G19" s="27"/>
      <c r="H19" s="78"/>
      <c r="I19" s="29"/>
      <c r="J19" s="17"/>
    </row>
    <row r="20" spans="1:10" x14ac:dyDescent="0.35">
      <c r="A20" s="7"/>
      <c r="B20" t="s">
        <v>23</v>
      </c>
      <c r="C20" s="69">
        <v>12</v>
      </c>
      <c r="D20" s="74" t="s">
        <v>31</v>
      </c>
      <c r="E20" s="39"/>
      <c r="F20" s="69">
        <v>12</v>
      </c>
      <c r="G20" s="79">
        <v>2019</v>
      </c>
      <c r="H20" s="74" t="s">
        <v>31</v>
      </c>
      <c r="I20" s="33"/>
      <c r="J20" s="18"/>
    </row>
    <row r="21" spans="1:10" x14ac:dyDescent="0.35">
      <c r="A21" s="8"/>
      <c r="B21" s="67" t="s">
        <v>24</v>
      </c>
      <c r="C21" s="68">
        <v>2</v>
      </c>
      <c r="D21" s="74" t="s">
        <v>31</v>
      </c>
      <c r="E21" s="39"/>
      <c r="F21" s="68">
        <v>2</v>
      </c>
      <c r="G21" s="79">
        <v>2019</v>
      </c>
      <c r="H21" s="74" t="s">
        <v>31</v>
      </c>
      <c r="I21" s="33"/>
      <c r="J21" s="18"/>
    </row>
    <row r="22" spans="1:10" ht="15" thickBot="1" x14ac:dyDescent="0.4">
      <c r="A22" s="9"/>
      <c r="B22" s="70" t="s">
        <v>25</v>
      </c>
      <c r="C22" s="71">
        <v>15</v>
      </c>
      <c r="D22" s="74" t="s">
        <v>31</v>
      </c>
      <c r="E22" s="40"/>
      <c r="F22" s="71">
        <v>15</v>
      </c>
      <c r="G22" s="79">
        <v>2019</v>
      </c>
      <c r="H22" s="74" t="s">
        <v>31</v>
      </c>
      <c r="I22" s="37"/>
      <c r="J22" s="19"/>
    </row>
    <row r="23" spans="1:10" x14ac:dyDescent="0.35">
      <c r="A23" s="7"/>
      <c r="B23" s="72" t="s">
        <v>26</v>
      </c>
      <c r="C23" s="73">
        <v>3</v>
      </c>
      <c r="D23" s="74" t="s">
        <v>31</v>
      </c>
      <c r="E23" s="39"/>
      <c r="F23" s="73">
        <v>3</v>
      </c>
      <c r="G23" s="79">
        <v>2019</v>
      </c>
      <c r="H23" s="74" t="s">
        <v>31</v>
      </c>
      <c r="I23" s="33"/>
      <c r="J23" s="18"/>
    </row>
    <row r="24" spans="1:10" x14ac:dyDescent="0.35">
      <c r="A24" s="8"/>
      <c r="B24" s="72" t="s">
        <v>27</v>
      </c>
      <c r="C24" s="73">
        <v>4</v>
      </c>
      <c r="D24" s="74" t="s">
        <v>31</v>
      </c>
      <c r="E24" s="39"/>
      <c r="F24" s="73">
        <v>4</v>
      </c>
      <c r="G24" s="79">
        <v>2019</v>
      </c>
      <c r="H24" s="74" t="s">
        <v>31</v>
      </c>
      <c r="I24" s="33"/>
      <c r="J24" s="18"/>
    </row>
    <row r="25" spans="1:10" ht="15" thickBot="1" x14ac:dyDescent="0.4">
      <c r="A25" s="9"/>
      <c r="B25" s="72" t="s">
        <v>28</v>
      </c>
      <c r="C25" s="73">
        <v>1</v>
      </c>
      <c r="D25" s="74" t="s">
        <v>31</v>
      </c>
      <c r="E25" s="40"/>
      <c r="F25" s="73">
        <v>1</v>
      </c>
      <c r="G25" s="79">
        <v>2019</v>
      </c>
      <c r="H25" s="74" t="s">
        <v>31</v>
      </c>
      <c r="I25" s="37"/>
      <c r="J25" s="19"/>
    </row>
    <row r="26" spans="1:10" x14ac:dyDescent="0.35">
      <c r="A26" s="7"/>
      <c r="B26" s="72" t="s">
        <v>29</v>
      </c>
      <c r="C26" s="73">
        <v>0</v>
      </c>
      <c r="D26" s="74" t="s">
        <v>31</v>
      </c>
      <c r="E26" s="39"/>
      <c r="F26" s="73">
        <v>66</v>
      </c>
      <c r="G26" s="79">
        <v>2019</v>
      </c>
      <c r="H26" s="74" t="s">
        <v>31</v>
      </c>
      <c r="I26" s="33"/>
      <c r="J26" s="18"/>
    </row>
    <row r="27" spans="1:10" ht="15" thickBot="1" x14ac:dyDescent="0.4">
      <c r="A27" s="8"/>
      <c r="B27" s="72" t="s">
        <v>30</v>
      </c>
      <c r="C27" s="73">
        <v>45</v>
      </c>
      <c r="D27" s="74" t="s">
        <v>31</v>
      </c>
      <c r="E27" s="39"/>
      <c r="F27" s="73">
        <v>41</v>
      </c>
      <c r="G27" s="79">
        <v>2019</v>
      </c>
      <c r="H27" s="74" t="s">
        <v>31</v>
      </c>
      <c r="I27" s="33"/>
      <c r="J27" s="18"/>
    </row>
    <row r="28" spans="1:10" s="1" customFormat="1" ht="15" thickBot="1" x14ac:dyDescent="0.4">
      <c r="A28" s="85" t="s">
        <v>12</v>
      </c>
      <c r="B28" s="87"/>
      <c r="C28" s="60">
        <f>SUM(C20:C27)</f>
        <v>82</v>
      </c>
      <c r="D28" s="61"/>
      <c r="E28" s="61"/>
      <c r="F28" s="62">
        <f>SUM(F20:F27)</f>
        <v>144</v>
      </c>
      <c r="G28" s="63"/>
      <c r="H28" s="63"/>
      <c r="I28" s="64"/>
      <c r="J28" s="43"/>
    </row>
    <row r="29" spans="1:10" s="1" customFormat="1" ht="15" thickBot="1" x14ac:dyDescent="0.4">
      <c r="A29" s="11" t="s">
        <v>13</v>
      </c>
      <c r="B29" s="41"/>
      <c r="C29" s="54">
        <f>C13+C18+C28</f>
        <v>520</v>
      </c>
      <c r="D29" s="42"/>
      <c r="E29" s="42"/>
      <c r="F29" s="54">
        <f>F13+F18+F28</f>
        <v>757</v>
      </c>
      <c r="G29" s="41"/>
      <c r="H29" s="41"/>
      <c r="I29" s="43"/>
      <c r="J29" s="43"/>
    </row>
    <row r="31" spans="1:10" x14ac:dyDescent="0.35">
      <c r="H31" s="3" t="s">
        <v>33</v>
      </c>
    </row>
    <row r="32" spans="1:10" x14ac:dyDescent="0.35">
      <c r="H32" s="3" t="s">
        <v>34</v>
      </c>
    </row>
  </sheetData>
  <mergeCells count="11">
    <mergeCell ref="A28:B28"/>
    <mergeCell ref="A3:J3"/>
    <mergeCell ref="A7:A8"/>
    <mergeCell ref="B7:E7"/>
    <mergeCell ref="F7:I7"/>
    <mergeCell ref="J7:J8"/>
    <mergeCell ref="E1:J1"/>
    <mergeCell ref="E5:F5"/>
    <mergeCell ref="A13:B13"/>
    <mergeCell ref="A18:B18"/>
    <mergeCell ref="A19:B19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2020-04-10T12:04:14Z</cp:lastPrinted>
  <dcterms:created xsi:type="dcterms:W3CDTF">2016-06-27T12:46:13Z</dcterms:created>
  <dcterms:modified xsi:type="dcterms:W3CDTF">2020-04-10T12:19:49Z</dcterms:modified>
</cp:coreProperties>
</file>