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35" windowWidth="18195" windowHeight="11760"/>
  </bookViews>
  <sheets>
    <sheet name="Pril.1 - plan" sheetId="1" r:id="rId1"/>
  </sheets>
  <calcPr calcId="125725"/>
</workbook>
</file>

<file path=xl/calcChain.xml><?xml version="1.0" encoding="utf-8"?>
<calcChain xmlns="http://schemas.openxmlformats.org/spreadsheetml/2006/main">
  <c r="F26" i="1"/>
  <c r="F27" s="1"/>
  <c r="C27"/>
</calcChain>
</file>

<file path=xl/sharedStrings.xml><?xml version="1.0" encoding="utf-8"?>
<sst xmlns="http://schemas.openxmlformats.org/spreadsheetml/2006/main" count="66" uniqueCount="36">
  <si>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</si>
  <si>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</si>
  <si>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</si>
  <si>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</si>
  <si>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</si>
  <si>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</si>
  <si>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</si>
  <si>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</si>
  <si>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</si>
  <si>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</si>
  <si>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</si>
  <si>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</si>
  <si>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</si>
  <si>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</si>
  <si>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</si>
  <si>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</si>
  <si>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</si>
  <si>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</si>
  <si>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</si>
  <si>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</si>
  <si>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</si>
  <si>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ООД КНЕЖА ГАЗ</t>
  </si>
  <si>
    <t>природен газ</t>
  </si>
  <si>
    <t xml:space="preserve">от ПДНГ </t>
  </si>
  <si>
    <t>техн.преглед</t>
  </si>
  <si>
    <t>застраховка</t>
  </si>
  <si>
    <t>поддръжка</t>
  </si>
  <si>
    <t>ООД ТАКТ</t>
  </si>
  <si>
    <t>други</t>
  </si>
  <si>
    <t>неприложимо</t>
  </si>
  <si>
    <t xml:space="preserve">отклонения </t>
  </si>
  <si>
    <t>ООД Таси</t>
  </si>
  <si>
    <t>чл.20ал.4 и ал5 от ЗОП</t>
  </si>
  <si>
    <t>наем</t>
  </si>
  <si>
    <t>НЧ Борба</t>
  </si>
  <si>
    <t>АД Дженерали</t>
  </si>
</sst>
</file>

<file path=xl/styles.xml><?xml version="1.0" encoding="utf-8"?>
<styleSheet xmlns="http://schemas.openxmlformats.org/spreadsheetml/2006/main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4" fontId="0" fillId="4" borderId="11" xfId="1" applyNumberFormat="1" applyFont="1" applyFill="1" applyBorder="1" applyAlignment="1">
      <alignment wrapText="1"/>
    </xf>
    <xf numFmtId="164" fontId="0" fillId="4" borderId="12" xfId="1" applyNumberFormat="1" applyFont="1" applyFill="1" applyBorder="1" applyAlignment="1">
      <alignment wrapText="1"/>
    </xf>
    <xf numFmtId="164" fontId="0" fillId="4" borderId="13" xfId="1" applyNumberFormat="1" applyFont="1" applyFill="1" applyBorder="1" applyAlignment="1">
      <alignment wrapText="1"/>
    </xf>
    <xf numFmtId="164" fontId="0" fillId="4" borderId="15" xfId="1" applyNumberFormat="1" applyFont="1" applyFill="1" applyBorder="1" applyAlignment="1">
      <alignment wrapText="1"/>
    </xf>
    <xf numFmtId="164" fontId="0" fillId="4" borderId="16" xfId="1" applyNumberFormat="1" applyFont="1" applyFill="1" applyBorder="1" applyAlignment="1">
      <alignment wrapText="1"/>
    </xf>
    <xf numFmtId="164" fontId="0" fillId="4" borderId="17" xfId="1" applyNumberFormat="1" applyFont="1" applyFill="1" applyBorder="1" applyAlignment="1">
      <alignment wrapText="1"/>
    </xf>
    <xf numFmtId="164" fontId="0" fillId="4" borderId="19" xfId="1" applyNumberFormat="1" applyFont="1" applyFill="1" applyBorder="1" applyAlignment="1">
      <alignment wrapText="1"/>
    </xf>
    <xf numFmtId="164" fontId="0" fillId="4" borderId="22" xfId="1" applyNumberFormat="1" applyFont="1" applyFill="1" applyBorder="1" applyAlignment="1">
      <alignment wrapText="1"/>
    </xf>
    <xf numFmtId="164" fontId="0" fillId="4" borderId="23" xfId="1" applyNumberFormat="1" applyFont="1" applyFill="1" applyBorder="1" applyAlignment="1">
      <alignment wrapText="1"/>
    </xf>
    <xf numFmtId="164" fontId="0" fillId="4" borderId="24" xfId="1" applyNumberFormat="1" applyFont="1" applyFill="1" applyBorder="1" applyAlignment="1">
      <alignment wrapText="1"/>
    </xf>
    <xf numFmtId="164" fontId="0" fillId="4" borderId="26" xfId="1" applyNumberFormat="1" applyFont="1" applyFill="1" applyBorder="1" applyAlignment="1">
      <alignment wrapText="1"/>
    </xf>
    <xf numFmtId="164" fontId="0" fillId="4" borderId="29" xfId="1" applyNumberFormat="1" applyFont="1" applyFill="1" applyBorder="1" applyAlignment="1">
      <alignment wrapText="1"/>
    </xf>
    <xf numFmtId="164" fontId="0" fillId="4" borderId="30" xfId="1" applyNumberFormat="1" applyFont="1" applyFill="1" applyBorder="1" applyAlignment="1">
      <alignment wrapText="1"/>
    </xf>
    <xf numFmtId="164" fontId="0" fillId="4" borderId="31" xfId="1" applyNumberFormat="1" applyFont="1" applyFill="1" applyBorder="1" applyAlignment="1">
      <alignment wrapText="1"/>
    </xf>
    <xf numFmtId="164" fontId="0" fillId="4" borderId="33" xfId="1" applyNumberFormat="1" applyFont="1" applyFill="1" applyBorder="1" applyAlignment="1">
      <alignment wrapText="1"/>
    </xf>
    <xf numFmtId="164" fontId="0" fillId="0" borderId="16" xfId="1" applyNumberFormat="1" applyFont="1" applyFill="1" applyBorder="1" applyAlignment="1">
      <alignment wrapText="1"/>
    </xf>
    <xf numFmtId="164" fontId="0" fillId="0" borderId="17" xfId="1" applyNumberFormat="1" applyFont="1" applyFill="1" applyBorder="1" applyAlignment="1">
      <alignment wrapText="1"/>
    </xf>
    <xf numFmtId="164" fontId="0" fillId="0" borderId="23" xfId="1" applyNumberFormat="1" applyFont="1" applyFill="1" applyBorder="1" applyAlignment="1">
      <alignment wrapText="1"/>
    </xf>
    <xf numFmtId="164" fontId="0" fillId="0" borderId="24" xfId="1" applyNumberFormat="1" applyFont="1" applyFill="1" applyBorder="1" applyAlignment="1">
      <alignment wrapText="1"/>
    </xf>
    <xf numFmtId="164" fontId="0" fillId="0" borderId="30" xfId="1" applyNumberFormat="1" applyFont="1" applyFill="1" applyBorder="1" applyAlignment="1">
      <alignment wrapText="1"/>
    </xf>
    <xf numFmtId="164" fontId="0" fillId="0" borderId="31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30" xfId="1" applyNumberFormat="1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2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>
      <alignment vertical="center" wrapText="1"/>
    </xf>
    <xf numFmtId="4" fontId="2" fillId="5" borderId="11" xfId="1" applyNumberFormat="1" applyFont="1" applyFill="1" applyBorder="1" applyAlignment="1">
      <alignment wrapText="1"/>
    </xf>
    <xf numFmtId="164" fontId="2" fillId="0" borderId="11" xfId="1" applyNumberFormat="1" applyFont="1" applyFill="1" applyBorder="1" applyAlignment="1">
      <alignment wrapText="1"/>
    </xf>
    <xf numFmtId="164" fontId="2" fillId="0" borderId="12" xfId="1" applyNumberFormat="1" applyFont="1" applyFill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4" fontId="2" fillId="4" borderId="11" xfId="1" applyNumberFormat="1" applyFont="1" applyFill="1" applyBorder="1" applyAlignment="1">
      <alignment wrapText="1"/>
    </xf>
    <xf numFmtId="164" fontId="2" fillId="4" borderId="13" xfId="1" applyNumberFormat="1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2" fillId="5" borderId="38" xfId="1" applyNumberFormat="1" applyFont="1" applyFill="1" applyBorder="1" applyAlignment="1">
      <alignment wrapText="1"/>
    </xf>
    <xf numFmtId="164" fontId="2" fillId="0" borderId="0" xfId="1" applyNumberFormat="1" applyFont="1" applyFill="1" applyBorder="1" applyAlignment="1">
      <alignment wrapText="1"/>
    </xf>
    <xf numFmtId="4" fontId="2" fillId="5" borderId="36" xfId="1" applyNumberFormat="1" applyFont="1" applyFill="1" applyBorder="1" applyAlignment="1">
      <alignment wrapText="1"/>
    </xf>
    <xf numFmtId="164" fontId="2" fillId="4" borderId="0" xfId="1" applyNumberFormat="1" applyFont="1" applyFill="1" applyBorder="1" applyAlignment="1">
      <alignment wrapText="1"/>
    </xf>
    <xf numFmtId="164" fontId="2" fillId="4" borderId="9" xfId="1" applyNumberFormat="1" applyFont="1" applyFill="1" applyBorder="1" applyAlignment="1">
      <alignment wrapText="1"/>
    </xf>
    <xf numFmtId="0" fontId="2" fillId="0" borderId="23" xfId="0" applyFont="1" applyBorder="1" applyAlignment="1">
      <alignment horizontal="left"/>
    </xf>
    <xf numFmtId="0" fontId="2" fillId="0" borderId="39" xfId="0" applyFont="1" applyBorder="1" applyAlignment="1">
      <alignment wrapText="1"/>
    </xf>
    <xf numFmtId="0" fontId="0" fillId="0" borderId="23" xfId="0" applyBorder="1" applyAlignment="1">
      <alignment wrapText="1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0" fillId="4" borderId="11" xfId="1" applyNumberFormat="1" applyFont="1" applyFill="1" applyBorder="1" applyAlignment="1">
      <alignment wrapText="1"/>
    </xf>
    <xf numFmtId="0" fontId="0" fillId="4" borderId="16" xfId="1" applyNumberFormat="1" applyFont="1" applyFill="1" applyBorder="1" applyAlignment="1">
      <alignment wrapText="1"/>
    </xf>
    <xf numFmtId="0" fontId="0" fillId="4" borderId="23" xfId="1" applyNumberFormat="1" applyFont="1" applyFill="1" applyBorder="1" applyAlignment="1">
      <alignment wrapText="1"/>
    </xf>
    <xf numFmtId="0" fontId="0" fillId="4" borderId="30" xfId="1" applyNumberFormat="1" applyFont="1" applyFill="1" applyBorder="1" applyAlignment="1">
      <alignment wrapText="1"/>
    </xf>
    <xf numFmtId="0" fontId="2" fillId="4" borderId="11" xfId="1" applyNumberFormat="1" applyFont="1" applyFill="1" applyBorder="1" applyAlignment="1">
      <alignment wrapText="1"/>
    </xf>
    <xf numFmtId="0" fontId="2" fillId="4" borderId="0" xfId="1" applyNumberFormat="1" applyFont="1" applyFill="1" applyBorder="1" applyAlignment="1">
      <alignment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topLeftCell="A3" zoomScale="70" zoomScaleNormal="70" workbookViewId="0">
      <selection activeCell="B29" sqref="B29"/>
    </sheetView>
  </sheetViews>
  <sheetFormatPr defaultRowHeight="15"/>
  <cols>
    <col min="1" max="1" width="7.28515625" customWidth="1"/>
    <col min="2" max="2" width="34.42578125" style="3" customWidth="1"/>
    <col min="3" max="3" width="19.5703125" style="50" customWidth="1"/>
    <col min="4" max="4" width="20.28515625" style="3" customWidth="1"/>
    <col min="5" max="5" width="22.7109375" style="3" customWidth="1"/>
    <col min="6" max="6" width="18" style="50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>
      <c r="A1" s="1"/>
      <c r="B1" s="15"/>
      <c r="C1" s="47"/>
      <c r="D1" s="15"/>
      <c r="E1" s="89" t="s">
        <v>14</v>
      </c>
      <c r="F1" s="89"/>
      <c r="G1" s="89"/>
      <c r="H1" s="89"/>
      <c r="I1" s="89"/>
      <c r="J1" s="89"/>
      <c r="K1" s="1"/>
    </row>
    <row r="2" spans="1:11" ht="18.75">
      <c r="A2" s="12"/>
      <c r="B2" s="14"/>
      <c r="C2" s="48"/>
      <c r="D2" s="14"/>
      <c r="E2" s="14"/>
      <c r="F2" s="48"/>
      <c r="G2" s="14"/>
      <c r="H2" s="14"/>
      <c r="I2" s="14"/>
      <c r="J2" s="14"/>
      <c r="K2" s="1"/>
    </row>
    <row r="3" spans="1:11" ht="18.75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1"/>
    </row>
    <row r="4" spans="1:11">
      <c r="A4" s="2"/>
      <c r="B4" s="22"/>
      <c r="C4" s="49"/>
      <c r="D4" s="22"/>
      <c r="E4" s="22"/>
      <c r="F4" s="49"/>
      <c r="G4" s="22"/>
      <c r="H4" s="22"/>
      <c r="I4" s="22"/>
      <c r="J4" s="15"/>
      <c r="K4" s="1"/>
    </row>
    <row r="5" spans="1:11" ht="24.75" customHeight="1">
      <c r="E5" s="90" t="s">
        <v>15</v>
      </c>
      <c r="F5" s="91"/>
      <c r="G5" s="62" t="s">
        <v>21</v>
      </c>
      <c r="I5" s="21" t="s">
        <v>16</v>
      </c>
      <c r="J5" s="62">
        <v>2018</v>
      </c>
    </row>
    <row r="6" spans="1:11" ht="15.75" thickBot="1"/>
    <row r="7" spans="1:11" ht="33" customHeight="1" thickBot="1">
      <c r="A7" s="82" t="s">
        <v>1</v>
      </c>
      <c r="B7" s="84" t="s">
        <v>2</v>
      </c>
      <c r="C7" s="85"/>
      <c r="D7" s="85"/>
      <c r="E7" s="85"/>
      <c r="F7" s="84" t="s">
        <v>3</v>
      </c>
      <c r="G7" s="85"/>
      <c r="H7" s="85"/>
      <c r="I7" s="86"/>
      <c r="J7" s="87" t="s">
        <v>4</v>
      </c>
    </row>
    <row r="8" spans="1:11" ht="45.75" thickBot="1">
      <c r="A8" s="83"/>
      <c r="B8" s="4" t="s">
        <v>18</v>
      </c>
      <c r="C8" s="20" t="s">
        <v>19</v>
      </c>
      <c r="D8" s="4" t="s">
        <v>5</v>
      </c>
      <c r="E8" s="5" t="s">
        <v>6</v>
      </c>
      <c r="F8" s="56" t="s">
        <v>20</v>
      </c>
      <c r="G8" s="69" t="s">
        <v>17</v>
      </c>
      <c r="H8" s="4" t="s">
        <v>5</v>
      </c>
      <c r="I8" s="13" t="s">
        <v>6</v>
      </c>
      <c r="J8" s="88"/>
      <c r="K8" s="3"/>
    </row>
    <row r="9" spans="1:11" ht="15.75" thickBot="1">
      <c r="A9" s="6" t="s">
        <v>7</v>
      </c>
      <c r="B9" s="23"/>
      <c r="C9" s="51">
        <v>320</v>
      </c>
      <c r="D9" s="23"/>
      <c r="E9" s="24"/>
      <c r="F9" s="57">
        <v>312</v>
      </c>
      <c r="G9" s="96">
        <v>2017</v>
      </c>
      <c r="H9" s="23"/>
      <c r="I9" s="25"/>
      <c r="J9" s="16"/>
    </row>
    <row r="10" spans="1:11">
      <c r="A10" s="7"/>
      <c r="B10" s="26" t="s">
        <v>22</v>
      </c>
      <c r="C10" s="52">
        <v>320</v>
      </c>
      <c r="D10" s="27" t="s">
        <v>29</v>
      </c>
      <c r="E10" s="28"/>
      <c r="F10" s="58">
        <v>312</v>
      </c>
      <c r="G10" s="97"/>
      <c r="H10" s="27"/>
      <c r="I10" s="29"/>
      <c r="J10" s="17" t="s">
        <v>23</v>
      </c>
    </row>
    <row r="11" spans="1:11">
      <c r="A11" s="8"/>
      <c r="B11" s="30"/>
      <c r="C11" s="53"/>
      <c r="D11" s="31"/>
      <c r="E11" s="32"/>
      <c r="F11" s="59"/>
      <c r="G11" s="98"/>
      <c r="H11" s="31"/>
      <c r="I11" s="33"/>
      <c r="J11" s="18"/>
    </row>
    <row r="12" spans="1:11" ht="15.75" thickBot="1">
      <c r="A12" s="9"/>
      <c r="B12" s="34"/>
      <c r="C12" s="54"/>
      <c r="D12" s="35"/>
      <c r="E12" s="36"/>
      <c r="F12" s="60"/>
      <c r="G12" s="99"/>
      <c r="H12" s="35"/>
      <c r="I12" s="37"/>
      <c r="J12" s="19"/>
    </row>
    <row r="13" spans="1:11" s="1" customFormat="1" ht="15.75" thickBot="1">
      <c r="A13" s="92" t="s">
        <v>8</v>
      </c>
      <c r="B13" s="93"/>
      <c r="C13" s="63">
        <v>320</v>
      </c>
      <c r="D13" s="64"/>
      <c r="E13" s="65"/>
      <c r="F13" s="66">
        <v>312</v>
      </c>
      <c r="G13" s="100"/>
      <c r="H13" s="67"/>
      <c r="I13" s="68"/>
      <c r="J13" s="46"/>
    </row>
    <row r="14" spans="1:11" ht="15.75" thickBot="1">
      <c r="A14" s="10" t="s">
        <v>9</v>
      </c>
      <c r="B14" s="27"/>
      <c r="C14" s="52">
        <v>75</v>
      </c>
      <c r="D14" s="38"/>
      <c r="E14" s="39"/>
      <c r="F14" s="58">
        <v>74</v>
      </c>
      <c r="G14" s="97">
        <v>2017</v>
      </c>
      <c r="H14" s="27"/>
      <c r="I14" s="29"/>
      <c r="J14" s="17"/>
    </row>
    <row r="15" spans="1:11" ht="30">
      <c r="A15" s="7"/>
      <c r="B15" s="30" t="s">
        <v>30</v>
      </c>
      <c r="C15" s="53">
        <v>75</v>
      </c>
      <c r="D15" s="40" t="s">
        <v>29</v>
      </c>
      <c r="E15" s="41" t="s">
        <v>32</v>
      </c>
      <c r="F15" s="59">
        <v>74</v>
      </c>
      <c r="G15" s="98">
        <v>2017</v>
      </c>
      <c r="H15" s="40" t="s">
        <v>29</v>
      </c>
      <c r="I15" s="40" t="s">
        <v>32</v>
      </c>
      <c r="J15" s="17" t="s">
        <v>31</v>
      </c>
    </row>
    <row r="16" spans="1:11">
      <c r="A16" s="8"/>
      <c r="B16" s="30"/>
      <c r="C16" s="53"/>
      <c r="D16" s="40"/>
      <c r="E16" s="41"/>
      <c r="F16" s="59"/>
      <c r="G16" s="98"/>
      <c r="H16" s="31"/>
      <c r="I16" s="33"/>
      <c r="J16" s="18"/>
    </row>
    <row r="17" spans="1:10" ht="15.75" thickBot="1">
      <c r="A17" s="9"/>
      <c r="B17" s="34"/>
      <c r="C17" s="54"/>
      <c r="D17" s="42"/>
      <c r="E17" s="43"/>
      <c r="F17" s="60"/>
      <c r="G17" s="99"/>
      <c r="H17" s="35"/>
      <c r="I17" s="37"/>
      <c r="J17" s="19"/>
    </row>
    <row r="18" spans="1:10" s="1" customFormat="1" ht="15.75" thickBot="1">
      <c r="A18" s="92" t="s">
        <v>10</v>
      </c>
      <c r="B18" s="93"/>
      <c r="C18" s="63">
        <v>75</v>
      </c>
      <c r="D18" s="64"/>
      <c r="E18" s="65"/>
      <c r="F18" s="66">
        <v>74</v>
      </c>
      <c r="G18" s="100"/>
      <c r="H18" s="67"/>
      <c r="I18" s="68"/>
      <c r="J18" s="46"/>
    </row>
    <row r="19" spans="1:10" ht="30.75" thickBot="1">
      <c r="A19" s="94" t="s">
        <v>11</v>
      </c>
      <c r="B19" s="95"/>
      <c r="C19" s="52">
        <v>28</v>
      </c>
      <c r="D19" s="40" t="s">
        <v>29</v>
      </c>
      <c r="E19" s="41" t="s">
        <v>32</v>
      </c>
      <c r="F19" s="58">
        <v>26</v>
      </c>
      <c r="G19" s="97">
        <v>2017</v>
      </c>
      <c r="H19" s="40" t="s">
        <v>29</v>
      </c>
      <c r="I19" s="41" t="s">
        <v>32</v>
      </c>
      <c r="J19" s="17"/>
    </row>
    <row r="20" spans="1:10" ht="30">
      <c r="A20" s="7"/>
      <c r="B20" s="30" t="s">
        <v>33</v>
      </c>
      <c r="C20" s="53">
        <v>3</v>
      </c>
      <c r="D20" s="40" t="s">
        <v>29</v>
      </c>
      <c r="E20" s="41" t="s">
        <v>32</v>
      </c>
      <c r="F20" s="59">
        <v>3</v>
      </c>
      <c r="G20" s="98">
        <v>2017</v>
      </c>
      <c r="H20" s="40" t="s">
        <v>29</v>
      </c>
      <c r="I20" s="41" t="s">
        <v>32</v>
      </c>
      <c r="J20" s="18" t="s">
        <v>34</v>
      </c>
    </row>
    <row r="21" spans="1:10" ht="30">
      <c r="A21" s="8"/>
      <c r="B21" s="30" t="s">
        <v>24</v>
      </c>
      <c r="C21" s="53">
        <v>12</v>
      </c>
      <c r="D21" s="40" t="s">
        <v>29</v>
      </c>
      <c r="E21" s="41" t="s">
        <v>32</v>
      </c>
      <c r="F21" s="59">
        <v>12</v>
      </c>
      <c r="G21" s="98">
        <v>2017</v>
      </c>
      <c r="H21" s="40" t="s">
        <v>29</v>
      </c>
      <c r="I21" s="41" t="s">
        <v>32</v>
      </c>
      <c r="J21" s="17" t="s">
        <v>31</v>
      </c>
    </row>
    <row r="22" spans="1:10" ht="30">
      <c r="A22" s="76"/>
      <c r="B22" s="31" t="s">
        <v>25</v>
      </c>
      <c r="C22" s="53">
        <v>4</v>
      </c>
      <c r="D22" s="40" t="s">
        <v>29</v>
      </c>
      <c r="E22" s="41" t="s">
        <v>32</v>
      </c>
      <c r="F22" s="53">
        <v>3</v>
      </c>
      <c r="G22" s="98">
        <v>2017</v>
      </c>
      <c r="H22" s="40" t="s">
        <v>29</v>
      </c>
      <c r="I22" s="41" t="s">
        <v>32</v>
      </c>
      <c r="J22" s="78" t="s">
        <v>35</v>
      </c>
    </row>
    <row r="23" spans="1:10" s="1" customFormat="1" ht="30">
      <c r="A23" s="76"/>
      <c r="B23" s="31" t="s">
        <v>26</v>
      </c>
      <c r="C23" s="53">
        <v>5</v>
      </c>
      <c r="D23" s="40" t="s">
        <v>29</v>
      </c>
      <c r="E23" s="41" t="s">
        <v>32</v>
      </c>
      <c r="F23" s="53">
        <v>4</v>
      </c>
      <c r="G23" s="98">
        <v>2017</v>
      </c>
      <c r="H23" s="40" t="s">
        <v>29</v>
      </c>
      <c r="I23" s="41" t="s">
        <v>32</v>
      </c>
      <c r="J23" s="78" t="s">
        <v>27</v>
      </c>
    </row>
    <row r="24" spans="1:10" s="1" customFormat="1" ht="30">
      <c r="A24" s="76"/>
      <c r="B24" s="31" t="s">
        <v>28</v>
      </c>
      <c r="C24" s="53">
        <v>4</v>
      </c>
      <c r="D24" s="40" t="s">
        <v>29</v>
      </c>
      <c r="E24" s="41" t="s">
        <v>32</v>
      </c>
      <c r="F24" s="53">
        <v>4</v>
      </c>
      <c r="G24" s="98">
        <v>2017</v>
      </c>
      <c r="H24" s="40" t="s">
        <v>29</v>
      </c>
      <c r="I24" s="41" t="s">
        <v>32</v>
      </c>
      <c r="J24" s="78"/>
    </row>
    <row r="25" spans="1:10">
      <c r="A25" s="76"/>
      <c r="B25" s="31"/>
      <c r="C25" s="53"/>
      <c r="D25" s="40"/>
      <c r="E25" s="40"/>
      <c r="F25" s="53"/>
      <c r="G25" s="98"/>
      <c r="H25" s="31"/>
      <c r="I25" s="31"/>
      <c r="J25" s="78"/>
    </row>
    <row r="26" spans="1:10" ht="15.75" thickBot="1">
      <c r="A26" s="79" t="s">
        <v>12</v>
      </c>
      <c r="B26" s="80"/>
      <c r="C26" s="71">
        <v>28</v>
      </c>
      <c r="D26" s="72"/>
      <c r="E26" s="72"/>
      <c r="F26" s="73">
        <f>F20+F21+F22+F23+F24</f>
        <v>26</v>
      </c>
      <c r="G26" s="101"/>
      <c r="H26" s="74"/>
      <c r="I26" s="75"/>
      <c r="J26" s="77"/>
    </row>
    <row r="27" spans="1:10" ht="15.75" thickBot="1">
      <c r="A27" s="11" t="s">
        <v>13</v>
      </c>
      <c r="B27" s="44"/>
      <c r="C27" s="55">
        <f>C13+C18+C26</f>
        <v>423</v>
      </c>
      <c r="D27" s="45"/>
      <c r="E27" s="45"/>
      <c r="F27" s="61">
        <f>F13+F18+F26</f>
        <v>412</v>
      </c>
      <c r="G27" s="44"/>
      <c r="H27" s="44"/>
      <c r="I27" s="46"/>
      <c r="J27" s="46"/>
    </row>
    <row r="29" spans="1:10" ht="15.75">
      <c r="B29" s="70"/>
    </row>
  </sheetData>
  <mergeCells count="11">
    <mergeCell ref="E1:J1"/>
    <mergeCell ref="E5:F5"/>
    <mergeCell ref="A13:B13"/>
    <mergeCell ref="A18:B18"/>
    <mergeCell ref="A19:B19"/>
    <mergeCell ref="A26:B26"/>
    <mergeCell ref="A3:J3"/>
    <mergeCell ref="A7:A8"/>
    <mergeCell ref="B7:E7"/>
    <mergeCell ref="F7:I7"/>
    <mergeCell ref="J7:J8"/>
  </mergeCells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</dc:creator>
  <cp:lastModifiedBy>k1</cp:lastModifiedBy>
  <cp:lastPrinted>2016-09-15T12:00:41Z</cp:lastPrinted>
  <dcterms:created xsi:type="dcterms:W3CDTF">2016-06-27T12:46:13Z</dcterms:created>
  <dcterms:modified xsi:type="dcterms:W3CDTF">2018-05-29T06:55:11Z</dcterms:modified>
</cp:coreProperties>
</file>