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Documents\MIE-2015\Справки разходи\2020\Второ тримесечие 2020\"/>
    </mc:Choice>
  </mc:AlternateContent>
  <xr:revisionPtr revIDLastSave="0" documentId="13_ncr:1_{E83EBE6E-836B-4CD5-A500-04C76660E3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J20" i="1"/>
  <c r="J17" i="1" l="1"/>
  <c r="J18" i="1"/>
  <c r="J19" i="1"/>
  <c r="J21" i="1"/>
  <c r="G22" i="1"/>
  <c r="C22" i="1"/>
  <c r="C34" i="1" s="1"/>
  <c r="J22" i="1" l="1"/>
  <c r="C15" i="1"/>
  <c r="J15" i="1" l="1"/>
  <c r="G15" i="1"/>
  <c r="G34" i="1" l="1"/>
  <c r="J33" i="1"/>
  <c r="J34" i="1" l="1"/>
</calcChain>
</file>

<file path=xl/sharedStrings.xml><?xml version="1.0" encoding="utf-8"?>
<sst xmlns="http://schemas.openxmlformats.org/spreadsheetml/2006/main" count="98" uniqueCount="59">
  <si>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</si>
  <si>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</si>
  <si>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</si>
  <si>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</si>
  <si>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</si>
  <si>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</si>
  <si>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</si>
  <si>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</si>
  <si>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</si>
  <si>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</si>
  <si>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</si>
  <si>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</si>
  <si>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</si>
  <si>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</si>
  <si>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</si>
  <si>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</si>
  <si>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</si>
  <si>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</si>
  <si>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</si>
  <si>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</si>
  <si>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</si>
  <si>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</si>
  <si>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</si>
  <si>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</si>
  <si>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</si>
  <si>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</si>
  <si>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</si>
  <si>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</si>
  <si>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</si>
  <si>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</si>
  <si>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</si>
  <si>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др.материали за лицензирана дейност</t>
  </si>
  <si>
    <t>Гориво за автомобили</t>
  </si>
  <si>
    <t>Застраховки</t>
  </si>
  <si>
    <t>Разходи за ГРМ /технически прегледи и пр./</t>
  </si>
  <si>
    <t>Консултантски и юридически услуги</t>
  </si>
  <si>
    <t>Ремонт, профилактика, метролог.проверка на измервателни и др.уреди</t>
  </si>
  <si>
    <t>Офис техника, сайт и софтуери-настройки и абонамент</t>
  </si>
  <si>
    <t>Ремонт и поддръжка техника, автомобили</t>
  </si>
  <si>
    <t>Други /куриерски и пощенски услуги, телефони, разходи за офис, комисионни ваучери и пр./</t>
  </si>
  <si>
    <t>Доставка на употребяван автомобил с лизингов договор</t>
  </si>
  <si>
    <t>Изработка 3бр. ГРТ</t>
  </si>
  <si>
    <t>Изграждане на ГРМ, с.Григорево</t>
  </si>
  <si>
    <t xml:space="preserve">ЕТ ПАЛИНА                              ЕИК 832044354                    </t>
  </si>
  <si>
    <t>Изграждане на ГРМ, с.Равно поле</t>
  </si>
  <si>
    <t>АГВ ЕООД                                 ЕИК 130926777</t>
  </si>
  <si>
    <t>Изграждане на ГРМ, гр.Елин Пелин</t>
  </si>
  <si>
    <t xml:space="preserve">Изграждане на ГРМ, с.Нови хан  </t>
  </si>
  <si>
    <t>РГ и ГО до ДОЛАНДИЯ БЪЛГАРИЯ ЕООД, в землище на с.Столник</t>
  </si>
  <si>
    <t>ДГ-15/06.07.2019</t>
  </si>
  <si>
    <t>ТОПЛОИНЖЕНЕРИНГ ООД ЕИК119612763</t>
  </si>
  <si>
    <t>12 календарни месеца след превеждане на аванс</t>
  </si>
  <si>
    <t xml:space="preserve">ДГ-6/11.05.2020               </t>
  </si>
  <si>
    <t xml:space="preserve">ДГ-5/04.05.2020               </t>
  </si>
  <si>
    <t>АГВ ЕООД                                 ЕИК 130926777  СИС БИЛДИНГ СИСТЕМС ЕООД ЕИК 200969065</t>
  </si>
  <si>
    <t>Проект за изгр. РГ до Наземна станция за спътникови антени в землище  гр.Елин Пелин</t>
  </si>
  <si>
    <t>ДГ-10/24.04.2017</t>
  </si>
  <si>
    <t>ЗЕМЕМЕРИ ЕООД  ЕИК175301157</t>
  </si>
  <si>
    <t>01.04.2020-30-06.2020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</si>
</sst>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3" borderId="17" xfId="1" applyNumberFormat="1" applyFont="1" applyFill="1" applyBorder="1"/>
    <xf numFmtId="0" fontId="2" fillId="0" borderId="21" xfId="0" applyFont="1" applyFill="1" applyBorder="1"/>
    <xf numFmtId="0" fontId="2" fillId="2" borderId="22" xfId="0" applyFont="1" applyFill="1" applyBorder="1" applyAlignment="1">
      <alignment horizontal="center" vertical="center" wrapText="1"/>
    </xf>
    <xf numFmtId="165" fontId="0" fillId="3" borderId="23" xfId="1" applyNumberFormat="1" applyFont="1" applyFill="1" applyBorder="1"/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165" fontId="0" fillId="3" borderId="27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9" xfId="0" applyNumberFormat="1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2" xfId="0" applyNumberFormat="1" applyFont="1" applyFill="1" applyBorder="1" applyAlignment="1">
      <alignment horizontal="center" vertical="center" wrapText="1"/>
    </xf>
    <xf numFmtId="4" fontId="0" fillId="3" borderId="13" xfId="1" applyNumberFormat="1" applyFont="1" applyFill="1" applyBorder="1"/>
    <xf numFmtId="4" fontId="2" fillId="0" borderId="19" xfId="0" applyNumberFormat="1" applyFont="1" applyBorder="1" applyAlignment="1" applyProtection="1">
      <alignment vertical="center" wrapText="1"/>
      <protection locked="0"/>
    </xf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7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165" fontId="2" fillId="3" borderId="9" xfId="1" applyNumberFormat="1" applyFont="1" applyFill="1" applyBorder="1"/>
    <xf numFmtId="165" fontId="2" fillId="0" borderId="16" xfId="1" applyNumberFormat="1" applyFont="1" applyFill="1" applyBorder="1"/>
    <xf numFmtId="0" fontId="2" fillId="0" borderId="2" xfId="0" applyFont="1" applyBorder="1"/>
    <xf numFmtId="165" fontId="2" fillId="0" borderId="23" xfId="1" applyNumberFormat="1" applyFont="1" applyFill="1" applyBorder="1"/>
    <xf numFmtId="0" fontId="0" fillId="0" borderId="0" xfId="0" applyAlignment="1">
      <alignment vertical="center"/>
    </xf>
    <xf numFmtId="0" fontId="2" fillId="5" borderId="19" xfId="0" applyFont="1" applyFill="1" applyBorder="1" applyAlignment="1">
      <alignment horizontal="center" vertical="center"/>
    </xf>
    <xf numFmtId="165" fontId="4" fillId="3" borderId="10" xfId="1" applyNumberFormat="1" applyFont="1" applyFill="1" applyBorder="1" applyAlignment="1">
      <alignment horizontal="left" vertical="center"/>
    </xf>
    <xf numFmtId="3" fontId="4" fillId="3" borderId="15" xfId="1" applyNumberFormat="1" applyFont="1" applyFill="1" applyBorder="1" applyAlignment="1">
      <alignment horizontal="right" vertical="center"/>
    </xf>
    <xf numFmtId="165" fontId="4" fillId="3" borderId="25" xfId="1" applyNumberFormat="1" applyFont="1" applyFill="1" applyBorder="1" applyAlignment="1">
      <alignment horizontal="center" vertical="center"/>
    </xf>
    <xf numFmtId="4" fontId="4" fillId="3" borderId="15" xfId="1" applyNumberFormat="1" applyFont="1" applyFill="1" applyBorder="1" applyAlignment="1">
      <alignment horizontal="right" vertical="center"/>
    </xf>
    <xf numFmtId="165" fontId="4" fillId="3" borderId="20" xfId="1" applyNumberFormat="1" applyFont="1" applyFill="1" applyBorder="1" applyAlignment="1">
      <alignment horizontal="left" vertical="center"/>
    </xf>
    <xf numFmtId="4" fontId="4" fillId="3" borderId="20" xfId="1" applyNumberFormat="1" applyFont="1" applyFill="1" applyBorder="1" applyAlignment="1">
      <alignment horizontal="right" vertical="center"/>
    </xf>
    <xf numFmtId="3" fontId="2" fillId="0" borderId="17" xfId="1" applyNumberFormat="1" applyFont="1" applyFill="1" applyBorder="1"/>
    <xf numFmtId="3" fontId="2" fillId="0" borderId="23" xfId="1" applyNumberFormat="1" applyFont="1" applyFill="1" applyBorder="1"/>
    <xf numFmtId="3" fontId="2" fillId="0" borderId="7" xfId="1" applyNumberFormat="1" applyFont="1" applyFill="1" applyBorder="1"/>
    <xf numFmtId="3" fontId="2" fillId="0" borderId="16" xfId="1" applyNumberFormat="1" applyFont="1" applyFill="1" applyBorder="1"/>
    <xf numFmtId="3" fontId="2" fillId="0" borderId="8" xfId="0" applyNumberFormat="1" applyFont="1" applyFill="1" applyBorder="1"/>
    <xf numFmtId="3" fontId="2" fillId="0" borderId="21" xfId="0" applyNumberFormat="1" applyFont="1" applyFill="1" applyBorder="1"/>
    <xf numFmtId="165" fontId="4" fillId="3" borderId="30" xfId="1" applyNumberFormat="1" applyFont="1" applyFill="1" applyBorder="1" applyAlignment="1">
      <alignment horizontal="left" vertical="center" wrapText="1"/>
    </xf>
    <xf numFmtId="3" fontId="6" fillId="3" borderId="20" xfId="1" applyNumberFormat="1" applyFont="1" applyFill="1" applyBorder="1" applyAlignment="1">
      <alignment horizontal="right" vertical="center"/>
    </xf>
    <xf numFmtId="165" fontId="2" fillId="3" borderId="32" xfId="1" applyNumberFormat="1" applyFont="1" applyFill="1" applyBorder="1"/>
    <xf numFmtId="3" fontId="4" fillId="3" borderId="35" xfId="1" applyNumberFormat="1" applyFont="1" applyFill="1" applyBorder="1" applyAlignment="1">
      <alignment horizontal="right" vertical="center"/>
    </xf>
    <xf numFmtId="3" fontId="5" fillId="4" borderId="26" xfId="1" applyNumberFormat="1" applyFont="1" applyFill="1" applyBorder="1"/>
    <xf numFmtId="165" fontId="6" fillId="0" borderId="20" xfId="1" applyNumberFormat="1" applyFont="1" applyFill="1" applyBorder="1" applyAlignment="1">
      <alignment horizontal="left" vertical="center" wrapText="1"/>
    </xf>
    <xf numFmtId="3" fontId="2" fillId="0" borderId="32" xfId="1" applyNumberFormat="1" applyFont="1" applyFill="1" applyBorder="1"/>
    <xf numFmtId="165" fontId="4" fillId="3" borderId="34" xfId="1" applyNumberFormat="1" applyFont="1" applyFill="1" applyBorder="1" applyAlignment="1">
      <alignment horizontal="left" vertical="center"/>
    </xf>
    <xf numFmtId="165" fontId="4" fillId="3" borderId="33" xfId="1" applyNumberFormat="1" applyFont="1" applyFill="1" applyBorder="1" applyAlignment="1">
      <alignment horizontal="left" vertical="center"/>
    </xf>
    <xf numFmtId="165" fontId="6" fillId="3" borderId="25" xfId="1" applyNumberFormat="1" applyFont="1" applyFill="1" applyBorder="1"/>
    <xf numFmtId="4" fontId="6" fillId="3" borderId="15" xfId="1" applyNumberFormat="1" applyFont="1" applyFill="1" applyBorder="1"/>
    <xf numFmtId="165" fontId="6" fillId="0" borderId="30" xfId="1" applyNumberFormat="1" applyFont="1" applyFill="1" applyBorder="1" applyAlignment="1">
      <alignment horizontal="left" vertical="center"/>
    </xf>
    <xf numFmtId="0" fontId="6" fillId="3" borderId="5" xfId="0" applyFont="1" applyFill="1" applyBorder="1"/>
    <xf numFmtId="165" fontId="6" fillId="3" borderId="30" xfId="1" applyNumberFormat="1" applyFont="1" applyFill="1" applyBorder="1" applyAlignment="1">
      <alignment horizontal="left" vertical="center" wrapText="1"/>
    </xf>
    <xf numFmtId="165" fontId="6" fillId="3" borderId="20" xfId="1" applyNumberFormat="1" applyFont="1" applyFill="1" applyBorder="1" applyAlignment="1">
      <alignment horizontal="left" vertical="center" wrapText="1"/>
    </xf>
    <xf numFmtId="165" fontId="9" fillId="3" borderId="10" xfId="1" applyNumberFormat="1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/>
    </xf>
    <xf numFmtId="165" fontId="10" fillId="3" borderId="9" xfId="1" applyNumberFormat="1" applyFont="1" applyFill="1" applyBorder="1"/>
    <xf numFmtId="3" fontId="10" fillId="0" borderId="9" xfId="1" applyNumberFormat="1" applyFont="1" applyFill="1" applyBorder="1"/>
    <xf numFmtId="3" fontId="10" fillId="0" borderId="17" xfId="1" applyNumberFormat="1" applyFont="1" applyFill="1" applyBorder="1"/>
    <xf numFmtId="3" fontId="10" fillId="0" borderId="23" xfId="1" applyNumberFormat="1" applyFont="1" applyFill="1" applyBorder="1"/>
    <xf numFmtId="165" fontId="9" fillId="3" borderId="25" xfId="1" applyNumberFormat="1" applyFont="1" applyFill="1" applyBorder="1"/>
    <xf numFmtId="4" fontId="9" fillId="3" borderId="15" xfId="1" applyNumberFormat="1" applyFont="1" applyFill="1" applyBorder="1"/>
    <xf numFmtId="165" fontId="9" fillId="3" borderId="30" xfId="1" applyNumberFormat="1" applyFont="1" applyFill="1" applyBorder="1" applyAlignment="1">
      <alignment horizontal="left" vertical="center" wrapText="1"/>
    </xf>
    <xf numFmtId="165" fontId="9" fillId="3" borderId="20" xfId="1" applyNumberFormat="1" applyFont="1" applyFill="1" applyBorder="1" applyAlignment="1">
      <alignment horizontal="left" vertical="center" wrapText="1"/>
    </xf>
    <xf numFmtId="165" fontId="9" fillId="3" borderId="29" xfId="1" applyNumberFormat="1" applyFont="1" applyFill="1" applyBorder="1" applyAlignment="1">
      <alignment horizontal="left" vertical="center"/>
    </xf>
    <xf numFmtId="3" fontId="9" fillId="3" borderId="41" xfId="1" applyNumberFormat="1" applyFont="1" applyFill="1" applyBorder="1" applyAlignment="1">
      <alignment horizontal="right" vertical="center"/>
    </xf>
    <xf numFmtId="165" fontId="9" fillId="3" borderId="31" xfId="1" applyNumberFormat="1" applyFont="1" applyFill="1" applyBorder="1" applyAlignment="1">
      <alignment horizontal="right" vertical="center" wrapText="1"/>
    </xf>
    <xf numFmtId="165" fontId="9" fillId="3" borderId="41" xfId="1" applyNumberFormat="1" applyFont="1" applyFill="1" applyBorder="1" applyAlignment="1">
      <alignment horizontal="right" vertical="center" wrapText="1"/>
    </xf>
    <xf numFmtId="165" fontId="4" fillId="3" borderId="19" xfId="1" applyNumberFormat="1" applyFont="1" applyFill="1" applyBorder="1" applyAlignment="1">
      <alignment horizontal="right" vertical="center"/>
    </xf>
    <xf numFmtId="0" fontId="4" fillId="0" borderId="42" xfId="0" applyFont="1" applyBorder="1"/>
    <xf numFmtId="165" fontId="4" fillId="3" borderId="19" xfId="1" applyNumberFormat="1" applyFont="1" applyFill="1" applyBorder="1" applyAlignment="1">
      <alignment horizontal="left" vertical="center"/>
    </xf>
    <xf numFmtId="165" fontId="4" fillId="3" borderId="19" xfId="1" applyNumberFormat="1" applyFont="1" applyFill="1" applyBorder="1" applyAlignment="1">
      <alignment horizontal="center" vertical="center"/>
    </xf>
    <xf numFmtId="4" fontId="4" fillId="3" borderId="19" xfId="1" applyNumberFormat="1" applyFont="1" applyFill="1" applyBorder="1" applyAlignment="1">
      <alignment horizontal="right" vertical="center"/>
    </xf>
    <xf numFmtId="165" fontId="9" fillId="3" borderId="19" xfId="1" applyNumberFormat="1" applyFont="1" applyFill="1" applyBorder="1" applyAlignment="1">
      <alignment horizontal="right" vertical="center"/>
    </xf>
    <xf numFmtId="165" fontId="0" fillId="0" borderId="9" xfId="1" applyNumberFormat="1" applyFont="1" applyFill="1" applyBorder="1"/>
    <xf numFmtId="165" fontId="0" fillId="0" borderId="17" xfId="1" applyNumberFormat="1" applyFont="1" applyFill="1" applyBorder="1"/>
    <xf numFmtId="165" fontId="0" fillId="0" borderId="23" xfId="1" applyNumberFormat="1" applyFont="1" applyFill="1" applyBorder="1"/>
    <xf numFmtId="165" fontId="4" fillId="3" borderId="29" xfId="1" applyNumberFormat="1" applyFont="1" applyFill="1" applyBorder="1" applyAlignment="1">
      <alignment horizontal="left" vertical="center"/>
    </xf>
    <xf numFmtId="165" fontId="4" fillId="3" borderId="36" xfId="1" applyNumberFormat="1" applyFont="1" applyFill="1" applyBorder="1" applyAlignment="1">
      <alignment horizontal="left" vertical="center" wrapText="1"/>
    </xf>
    <xf numFmtId="3" fontId="4" fillId="3" borderId="44" xfId="1" applyNumberFormat="1" applyFont="1" applyFill="1" applyBorder="1" applyAlignment="1">
      <alignment horizontal="right" vertical="center"/>
    </xf>
    <xf numFmtId="3" fontId="4" fillId="3" borderId="14" xfId="1" applyNumberFormat="1" applyFont="1" applyFill="1" applyBorder="1" applyAlignment="1">
      <alignment horizontal="right" vertical="center"/>
    </xf>
    <xf numFmtId="165" fontId="9" fillId="3" borderId="46" xfId="1" applyNumberFormat="1" applyFont="1" applyFill="1" applyBorder="1" applyAlignment="1">
      <alignment horizontal="center" vertical="center"/>
    </xf>
    <xf numFmtId="3" fontId="9" fillId="3" borderId="31" xfId="1" applyNumberFormat="1" applyFont="1" applyFill="1" applyBorder="1" applyAlignment="1">
      <alignment horizontal="right" vertical="center"/>
    </xf>
    <xf numFmtId="4" fontId="4" fillId="3" borderId="14" xfId="1" applyNumberFormat="1" applyFont="1" applyFill="1" applyBorder="1" applyAlignment="1">
      <alignment horizontal="right" vertical="center"/>
    </xf>
    <xf numFmtId="165" fontId="4" fillId="3" borderId="47" xfId="1" applyNumberFormat="1" applyFont="1" applyFill="1" applyBorder="1" applyAlignment="1">
      <alignment horizontal="right" vertical="center"/>
    </xf>
    <xf numFmtId="165" fontId="4" fillId="3" borderId="48" xfId="1" applyNumberFormat="1" applyFont="1" applyFill="1" applyBorder="1" applyAlignment="1">
      <alignment horizontal="center" vertical="center"/>
    </xf>
    <xf numFmtId="4" fontId="4" fillId="3" borderId="35" xfId="1" applyNumberFormat="1" applyFont="1" applyFill="1" applyBorder="1" applyAlignment="1">
      <alignment horizontal="right" vertical="center"/>
    </xf>
    <xf numFmtId="0" fontId="4" fillId="0" borderId="49" xfId="0" applyFont="1" applyBorder="1"/>
    <xf numFmtId="165" fontId="9" fillId="3" borderId="45" xfId="1" applyNumberFormat="1" applyFont="1" applyFill="1" applyBorder="1" applyAlignment="1">
      <alignment horizontal="center" vertical="center"/>
    </xf>
    <xf numFmtId="165" fontId="4" fillId="3" borderId="10" xfId="1" applyNumberFormat="1" applyFont="1" applyFill="1" applyBorder="1" applyAlignment="1">
      <alignment horizontal="center" vertical="center"/>
    </xf>
    <xf numFmtId="165" fontId="4" fillId="3" borderId="14" xfId="1" applyNumberFormat="1" applyFont="1" applyFill="1" applyBorder="1" applyAlignment="1">
      <alignment horizontal="left" vertical="center"/>
    </xf>
    <xf numFmtId="165" fontId="4" fillId="3" borderId="11" xfId="1" applyNumberFormat="1" applyFont="1" applyFill="1" applyBorder="1" applyAlignment="1">
      <alignment horizontal="center" vertical="center"/>
    </xf>
    <xf numFmtId="165" fontId="4" fillId="3" borderId="15" xfId="1" applyNumberFormat="1" applyFont="1" applyFill="1" applyBorder="1" applyAlignment="1">
      <alignment horizontal="left" vertical="center"/>
    </xf>
    <xf numFmtId="165" fontId="4" fillId="3" borderId="33" xfId="1" applyNumberFormat="1" applyFont="1" applyFill="1" applyBorder="1" applyAlignment="1">
      <alignment horizontal="center" vertical="center"/>
    </xf>
    <xf numFmtId="165" fontId="4" fillId="3" borderId="47" xfId="1" applyNumberFormat="1" applyFont="1" applyFill="1" applyBorder="1" applyAlignment="1">
      <alignment horizontal="left" vertical="center"/>
    </xf>
    <xf numFmtId="4" fontId="4" fillId="3" borderId="47" xfId="1" applyNumberFormat="1" applyFont="1" applyFill="1" applyBorder="1" applyAlignment="1">
      <alignment horizontal="right" vertical="center"/>
    </xf>
    <xf numFmtId="165" fontId="4" fillId="3" borderId="35" xfId="1" applyNumberFormat="1" applyFont="1" applyFill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165" fontId="9" fillId="3" borderId="28" xfId="1" applyNumberFormat="1" applyFont="1" applyFill="1" applyBorder="1" applyAlignment="1">
      <alignment horizontal="left" vertical="center"/>
    </xf>
    <xf numFmtId="165" fontId="6" fillId="3" borderId="39" xfId="1" applyNumberFormat="1" applyFont="1" applyFill="1" applyBorder="1"/>
    <xf numFmtId="4" fontId="6" fillId="3" borderId="40" xfId="1" applyNumberFormat="1" applyFont="1" applyFill="1" applyBorder="1"/>
    <xf numFmtId="165" fontId="6" fillId="0" borderId="37" xfId="1" applyNumberFormat="1" applyFont="1" applyFill="1" applyBorder="1" applyAlignment="1">
      <alignment horizontal="left" vertical="center"/>
    </xf>
    <xf numFmtId="165" fontId="6" fillId="0" borderId="38" xfId="1" applyNumberFormat="1" applyFont="1" applyFill="1" applyBorder="1" applyAlignment="1">
      <alignment horizontal="left" vertical="center" wrapText="1"/>
    </xf>
    <xf numFmtId="3" fontId="6" fillId="3" borderId="38" xfId="1" applyNumberFormat="1" applyFont="1" applyFill="1" applyBorder="1" applyAlignment="1">
      <alignment horizontal="right" vertical="center"/>
    </xf>
    <xf numFmtId="49" fontId="6" fillId="3" borderId="39" xfId="1" applyNumberFormat="1" applyFont="1" applyFill="1" applyBorder="1" applyAlignment="1">
      <alignment horizontal="left" vertical="center" wrapText="1"/>
    </xf>
    <xf numFmtId="0" fontId="6" fillId="3" borderId="43" xfId="0" applyFont="1" applyFill="1" applyBorder="1"/>
    <xf numFmtId="4" fontId="7" fillId="3" borderId="13" xfId="1" applyNumberFormat="1" applyFont="1" applyFill="1" applyBorder="1"/>
    <xf numFmtId="165" fontId="7" fillId="0" borderId="9" xfId="1" applyNumberFormat="1" applyFont="1" applyFill="1" applyBorder="1"/>
    <xf numFmtId="165" fontId="7" fillId="0" borderId="17" xfId="1" applyNumberFormat="1" applyFont="1" applyFill="1" applyBorder="1"/>
    <xf numFmtId="165" fontId="7" fillId="0" borderId="23" xfId="1" applyNumberFormat="1" applyFont="1" applyFill="1" applyBorder="1"/>
    <xf numFmtId="0" fontId="7" fillId="0" borderId="6" xfId="0" applyFont="1" applyBorder="1"/>
    <xf numFmtId="3" fontId="9" fillId="3" borderId="15" xfId="1" applyNumberFormat="1" applyFont="1" applyFill="1" applyBorder="1" applyAlignment="1">
      <alignment horizontal="right" vertical="center"/>
    </xf>
    <xf numFmtId="3" fontId="8" fillId="4" borderId="13" xfId="1" applyNumberFormat="1" applyFont="1" applyFill="1" applyBorder="1"/>
    <xf numFmtId="3" fontId="5" fillId="4" borderId="13" xfId="1" applyNumberFormat="1" applyFont="1" applyFill="1" applyBorder="1"/>
    <xf numFmtId="3" fontId="5" fillId="4" borderId="13" xfId="0" applyNumberFormat="1" applyFont="1" applyFill="1" applyBorder="1"/>
    <xf numFmtId="3" fontId="5" fillId="0" borderId="27" xfId="1" applyNumberFormat="1" applyFont="1" applyFill="1" applyBorder="1"/>
    <xf numFmtId="3" fontId="5" fillId="0" borderId="17" xfId="1" applyNumberFormat="1" applyFont="1" applyFill="1" applyBorder="1"/>
    <xf numFmtId="3" fontId="5" fillId="4" borderId="17" xfId="1" applyNumberFormat="1" applyFont="1" applyFill="1" applyBorder="1"/>
    <xf numFmtId="4" fontId="4" fillId="0" borderId="13" xfId="1" applyNumberFormat="1" applyFont="1" applyFill="1" applyBorder="1"/>
    <xf numFmtId="4" fontId="6" fillId="0" borderId="13" xfId="1" applyNumberFormat="1" applyFont="1" applyFill="1" applyBorder="1"/>
    <xf numFmtId="165" fontId="6" fillId="0" borderId="27" xfId="1" applyNumberFormat="1" applyFont="1" applyFill="1" applyBorder="1"/>
    <xf numFmtId="165" fontId="6" fillId="0" borderId="17" xfId="1" applyNumberFormat="1" applyFont="1" applyFill="1" applyBorder="1"/>
    <xf numFmtId="4" fontId="6" fillId="0" borderId="17" xfId="1" applyNumberFormat="1" applyFont="1" applyFill="1" applyBorder="1"/>
    <xf numFmtId="3" fontId="5" fillId="0" borderId="16" xfId="1" applyNumberFormat="1" applyFont="1" applyFill="1" applyBorder="1"/>
    <xf numFmtId="3" fontId="5" fillId="4" borderId="26" xfId="0" applyNumberFormat="1" applyFont="1" applyFill="1" applyBorder="1"/>
    <xf numFmtId="3" fontId="5" fillId="0" borderId="21" xfId="0" applyNumberFormat="1" applyFont="1" applyFill="1" applyBorder="1"/>
    <xf numFmtId="3" fontId="5" fillId="4" borderId="17" xfId="0" applyNumberFormat="1" applyFont="1" applyFill="1" applyBorder="1"/>
    <xf numFmtId="165" fontId="9" fillId="3" borderId="18" xfId="1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165" fontId="9" fillId="3" borderId="52" xfId="1" applyNumberFormat="1" applyFont="1" applyFill="1" applyBorder="1" applyAlignment="1">
      <alignment horizontal="left" vertical="center"/>
    </xf>
    <xf numFmtId="165" fontId="9" fillId="3" borderId="10" xfId="1" applyNumberFormat="1" applyFont="1" applyFill="1" applyBorder="1" applyAlignment="1">
      <alignment horizontal="left" vertical="center" wrapText="1"/>
    </xf>
    <xf numFmtId="3" fontId="9" fillId="3" borderId="14" xfId="1" applyNumberFormat="1" applyFont="1" applyFill="1" applyBorder="1" applyAlignment="1">
      <alignment horizontal="right" vertical="center"/>
    </xf>
    <xf numFmtId="165" fontId="9" fillId="3" borderId="33" xfId="1" applyNumberFormat="1" applyFont="1" applyFill="1" applyBorder="1" applyAlignment="1">
      <alignment horizontal="left" vertical="center" wrapText="1"/>
    </xf>
    <xf numFmtId="3" fontId="9" fillId="3" borderId="35" xfId="1" applyNumberFormat="1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/>
    </xf>
    <xf numFmtId="165" fontId="0" fillId="3" borderId="45" xfId="1" applyNumberFormat="1" applyFont="1" applyFill="1" applyBorder="1"/>
    <xf numFmtId="4" fontId="0" fillId="3" borderId="31" xfId="1" applyNumberFormat="1" applyFont="1" applyFill="1" applyBorder="1"/>
    <xf numFmtId="165" fontId="0" fillId="0" borderId="46" xfId="1" applyNumberFormat="1" applyFont="1" applyFill="1" applyBorder="1"/>
    <xf numFmtId="165" fontId="4" fillId="0" borderId="56" xfId="1" applyNumberFormat="1" applyFont="1" applyFill="1" applyBorder="1"/>
    <xf numFmtId="165" fontId="4" fillId="0" borderId="41" xfId="1" applyNumberFormat="1" applyFont="1" applyFill="1" applyBorder="1"/>
    <xf numFmtId="4" fontId="4" fillId="0" borderId="41" xfId="1" applyNumberFormat="1" applyFont="1" applyFill="1" applyBorder="1"/>
    <xf numFmtId="0" fontId="0" fillId="0" borderId="1" xfId="0" applyBorder="1"/>
    <xf numFmtId="165" fontId="0" fillId="0" borderId="19" xfId="1" applyNumberFormat="1" applyFont="1" applyFill="1" applyBorder="1"/>
    <xf numFmtId="0" fontId="2" fillId="0" borderId="1" xfId="0" applyFont="1" applyBorder="1" applyAlignment="1">
      <alignment horizontal="left"/>
    </xf>
    <xf numFmtId="165" fontId="9" fillId="3" borderId="19" xfId="1" applyNumberFormat="1" applyFont="1" applyFill="1" applyBorder="1" applyAlignment="1">
      <alignment horizontal="center" vertical="center"/>
    </xf>
    <xf numFmtId="165" fontId="9" fillId="0" borderId="19" xfId="1" applyNumberFormat="1" applyFont="1" applyFill="1" applyBorder="1" applyAlignment="1">
      <alignment horizontal="left" vertical="center"/>
    </xf>
    <xf numFmtId="3" fontId="9" fillId="0" borderId="24" xfId="1" applyNumberFormat="1" applyFont="1" applyFill="1" applyBorder="1" applyAlignment="1">
      <alignment horizontal="right" vertical="center"/>
    </xf>
    <xf numFmtId="165" fontId="9" fillId="0" borderId="10" xfId="1" applyNumberFormat="1" applyFont="1" applyBorder="1" applyAlignment="1">
      <alignment horizontal="left" vertical="center" wrapText="1"/>
    </xf>
    <xf numFmtId="165" fontId="9" fillId="0" borderId="19" xfId="1" applyNumberFormat="1" applyFont="1" applyBorder="1" applyAlignment="1">
      <alignment horizontal="left" vertical="center" wrapText="1"/>
    </xf>
    <xf numFmtId="14" fontId="9" fillId="0" borderId="14" xfId="1" applyNumberFormat="1" applyFont="1" applyFill="1" applyBorder="1" applyAlignment="1">
      <alignment horizontal="right" vertical="center" wrapText="1"/>
    </xf>
    <xf numFmtId="3" fontId="9" fillId="0" borderId="19" xfId="1" applyNumberFormat="1" applyFont="1" applyFill="1" applyBorder="1" applyAlignment="1">
      <alignment vertical="center"/>
    </xf>
    <xf numFmtId="0" fontId="10" fillId="0" borderId="2" xfId="0" applyFont="1" applyBorder="1"/>
    <xf numFmtId="165" fontId="9" fillId="3" borderId="58" xfId="1" applyNumberFormat="1" applyFont="1" applyFill="1" applyBorder="1" applyAlignment="1">
      <alignment horizontal="left" vertical="center"/>
    </xf>
    <xf numFmtId="165" fontId="9" fillId="3" borderId="18" xfId="1" applyNumberFormat="1" applyFont="1" applyFill="1" applyBorder="1" applyAlignment="1">
      <alignment horizontal="center" vertical="center"/>
    </xf>
    <xf numFmtId="165" fontId="9" fillId="0" borderId="18" xfId="1" applyNumberFormat="1" applyFont="1" applyFill="1" applyBorder="1" applyAlignment="1">
      <alignment horizontal="left" vertical="center"/>
    </xf>
    <xf numFmtId="3" fontId="9" fillId="0" borderId="57" xfId="1" applyNumberFormat="1" applyFont="1" applyFill="1" applyBorder="1" applyAlignment="1">
      <alignment horizontal="right" vertical="center"/>
    </xf>
    <xf numFmtId="165" fontId="0" fillId="3" borderId="34" xfId="1" applyNumberFormat="1" applyFont="1" applyFill="1" applyBorder="1" applyAlignment="1">
      <alignment wrapText="1"/>
    </xf>
    <xf numFmtId="165" fontId="9" fillId="3" borderId="36" xfId="1" applyNumberFormat="1" applyFont="1" applyFill="1" applyBorder="1" applyAlignment="1">
      <alignment horizontal="left" vertical="center" wrapText="1"/>
    </xf>
    <xf numFmtId="165" fontId="9" fillId="3" borderId="29" xfId="1" applyNumberFormat="1" applyFont="1" applyFill="1" applyBorder="1" applyAlignment="1">
      <alignment horizontal="left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165" fontId="9" fillId="0" borderId="59" xfId="1" applyNumberFormat="1" applyFont="1" applyBorder="1" applyAlignment="1">
      <alignment horizontal="left" vertical="center" wrapText="1"/>
    </xf>
    <xf numFmtId="3" fontId="9" fillId="0" borderId="59" xfId="1" applyNumberFormat="1" applyFont="1" applyFill="1" applyBorder="1" applyAlignment="1">
      <alignment vertical="center"/>
    </xf>
    <xf numFmtId="165" fontId="4" fillId="0" borderId="33" xfId="1" applyNumberFormat="1" applyFont="1" applyFill="1" applyBorder="1" applyAlignment="1">
      <alignment vertical="center"/>
    </xf>
    <xf numFmtId="165" fontId="4" fillId="0" borderId="47" xfId="1" applyNumberFormat="1" applyFont="1" applyFill="1" applyBorder="1" applyAlignment="1">
      <alignment horizontal="left" vertical="center" wrapText="1"/>
    </xf>
    <xf numFmtId="3" fontId="4" fillId="0" borderId="47" xfId="1" applyNumberFormat="1" applyFont="1" applyFill="1" applyBorder="1" applyAlignment="1">
      <alignment vertical="center"/>
    </xf>
    <xf numFmtId="14" fontId="9" fillId="0" borderId="35" xfId="1" applyNumberFormat="1" applyFont="1" applyBorder="1" applyAlignment="1">
      <alignment horizontal="right" vertical="center" wrapText="1"/>
    </xf>
    <xf numFmtId="165" fontId="9" fillId="0" borderId="52" xfId="1" applyNumberFormat="1" applyFont="1" applyBorder="1" applyAlignment="1">
      <alignment horizontal="left" vertical="center" wrapText="1"/>
    </xf>
    <xf numFmtId="14" fontId="9" fillId="0" borderId="44" xfId="1" applyNumberFormat="1" applyFont="1" applyFill="1" applyBorder="1" applyAlignment="1">
      <alignment horizontal="right" vertical="center" wrapText="1"/>
    </xf>
    <xf numFmtId="3" fontId="8" fillId="0" borderId="53" xfId="1" applyNumberFormat="1" applyFont="1" applyFill="1" applyBorder="1"/>
    <xf numFmtId="3" fontId="8" fillId="0" borderId="55" xfId="1" applyNumberFormat="1" applyFont="1" applyFill="1" applyBorder="1"/>
    <xf numFmtId="3" fontId="8" fillId="4" borderId="55" xfId="1" applyNumberFormat="1" applyFont="1" applyFill="1" applyBorder="1"/>
    <xf numFmtId="165" fontId="10" fillId="0" borderId="54" xfId="1" applyNumberFormat="1" applyFont="1" applyFill="1" applyBorder="1"/>
    <xf numFmtId="0" fontId="9" fillId="0" borderId="60" xfId="0" applyFont="1" applyBorder="1"/>
    <xf numFmtId="0" fontId="9" fillId="0" borderId="49" xfId="0" applyFont="1" applyBorder="1"/>
    <xf numFmtId="0" fontId="0" fillId="0" borderId="61" xfId="0" applyBorder="1"/>
    <xf numFmtId="0" fontId="10" fillId="0" borderId="7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topLeftCell="A13" zoomScale="90" zoomScaleNormal="90" workbookViewId="0">
      <selection activeCell="E40" sqref="E40"/>
    </sheetView>
  </sheetViews>
  <sheetFormatPr defaultRowHeight="15" x14ac:dyDescent="0.25"/>
  <cols>
    <col min="1" max="1" width="7.28515625" customWidth="1"/>
    <col min="2" max="2" width="38.85546875" customWidth="1"/>
    <col min="3" max="3" width="19.5703125" style="29" customWidth="1"/>
    <col min="4" max="4" width="19.5703125" customWidth="1"/>
    <col min="5" max="6" width="21.7109375" customWidth="1"/>
    <col min="7" max="7" width="19.5703125" style="29" customWidth="1"/>
    <col min="8" max="8" width="19.5703125" customWidth="1"/>
    <col min="9" max="9" width="20.85546875" customWidth="1"/>
    <col min="10" max="10" width="18" style="29" customWidth="1"/>
    <col min="11" max="11" width="21" customWidth="1"/>
    <col min="12" max="12" width="22" bestFit="1" customWidth="1"/>
  </cols>
  <sheetData>
    <row r="1" spans="1:14" ht="54" customHeight="1" x14ac:dyDescent="0.25">
      <c r="A1" s="1"/>
      <c r="B1" s="23"/>
      <c r="C1" s="24"/>
      <c r="D1" s="23"/>
      <c r="E1" s="25"/>
      <c r="F1" s="25"/>
      <c r="G1" s="199" t="s">
        <v>15</v>
      </c>
      <c r="H1" s="199"/>
      <c r="I1" s="199"/>
      <c r="J1" s="199"/>
      <c r="K1" s="199"/>
      <c r="L1" s="199"/>
    </row>
    <row r="2" spans="1:14" x14ac:dyDescent="0.25">
      <c r="A2" s="1"/>
      <c r="B2" s="6"/>
      <c r="C2" s="27"/>
      <c r="D2" s="6"/>
      <c r="E2" s="6"/>
      <c r="F2" s="6"/>
      <c r="G2" s="27"/>
      <c r="H2" s="6"/>
      <c r="I2" s="6"/>
      <c r="J2" s="27"/>
      <c r="K2" s="22"/>
      <c r="L2" s="22"/>
    </row>
    <row r="3" spans="1:14" ht="18.75" x14ac:dyDescent="0.3">
      <c r="A3" s="202" t="s">
        <v>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4" x14ac:dyDescent="0.25">
      <c r="A4" s="2"/>
      <c r="B4" s="2"/>
      <c r="C4" s="28"/>
      <c r="D4" s="2"/>
      <c r="E4" s="2"/>
      <c r="F4" s="2"/>
      <c r="G4" s="28"/>
      <c r="H4" s="2"/>
      <c r="I4" s="2"/>
      <c r="J4" s="28"/>
      <c r="K4" s="2"/>
      <c r="L4" s="1"/>
    </row>
    <row r="5" spans="1:14" ht="45" x14ac:dyDescent="0.25">
      <c r="B5" s="7"/>
      <c r="C5" s="35"/>
      <c r="D5" s="12"/>
      <c r="E5" s="7"/>
      <c r="F5" s="203" t="s">
        <v>16</v>
      </c>
      <c r="G5" s="204"/>
      <c r="H5" s="26" t="s">
        <v>26</v>
      </c>
      <c r="I5" s="7"/>
      <c r="K5" s="32" t="s">
        <v>17</v>
      </c>
      <c r="L5" s="42" t="s">
        <v>58</v>
      </c>
      <c r="N5" s="41"/>
    </row>
    <row r="6" spans="1:14" ht="15.75" thickBot="1" x14ac:dyDescent="0.3"/>
    <row r="7" spans="1:14" ht="34.5" customHeight="1" thickBot="1" x14ac:dyDescent="0.3">
      <c r="A7" s="200" t="s">
        <v>1</v>
      </c>
      <c r="B7" s="205" t="s">
        <v>9</v>
      </c>
      <c r="C7" s="206"/>
      <c r="D7" s="205" t="s">
        <v>10</v>
      </c>
      <c r="E7" s="207"/>
      <c r="F7" s="207"/>
      <c r="G7" s="206"/>
      <c r="H7" s="205" t="s">
        <v>12</v>
      </c>
      <c r="I7" s="207"/>
      <c r="J7" s="207"/>
      <c r="K7" s="206"/>
      <c r="L7" s="200" t="s">
        <v>14</v>
      </c>
    </row>
    <row r="8" spans="1:14" ht="60.75" thickBot="1" x14ac:dyDescent="0.3">
      <c r="A8" s="201"/>
      <c r="B8" s="8" t="s">
        <v>25</v>
      </c>
      <c r="C8" s="36" t="s">
        <v>22</v>
      </c>
      <c r="D8" s="8" t="s">
        <v>18</v>
      </c>
      <c r="E8" s="11" t="s">
        <v>19</v>
      </c>
      <c r="F8" s="15" t="s">
        <v>11</v>
      </c>
      <c r="G8" s="30" t="s">
        <v>23</v>
      </c>
      <c r="H8" s="17" t="s">
        <v>20</v>
      </c>
      <c r="I8" s="19" t="s">
        <v>21</v>
      </c>
      <c r="J8" s="33" t="s">
        <v>24</v>
      </c>
      <c r="K8" s="20" t="s">
        <v>13</v>
      </c>
      <c r="L8" s="201"/>
    </row>
    <row r="9" spans="1:14" ht="15.75" thickBot="1" x14ac:dyDescent="0.3">
      <c r="A9" s="4" t="s">
        <v>2</v>
      </c>
      <c r="B9" s="9"/>
      <c r="C9" s="31"/>
      <c r="D9" s="9"/>
      <c r="E9" s="13"/>
      <c r="F9" s="16"/>
      <c r="G9" s="31"/>
      <c r="H9" s="18"/>
      <c r="I9" s="13"/>
      <c r="J9" s="34"/>
      <c r="K9" s="16"/>
      <c r="L9" s="21"/>
    </row>
    <row r="10" spans="1:14" ht="24" x14ac:dyDescent="0.25">
      <c r="A10" s="113">
        <v>1</v>
      </c>
      <c r="B10" s="94" t="s">
        <v>27</v>
      </c>
      <c r="C10" s="95">
        <v>4</v>
      </c>
      <c r="D10" s="43" t="s">
        <v>28</v>
      </c>
      <c r="E10" s="84" t="s">
        <v>29</v>
      </c>
      <c r="F10" s="97"/>
      <c r="G10" s="98"/>
      <c r="H10" s="104"/>
      <c r="I10" s="83"/>
      <c r="J10" s="81"/>
      <c r="K10" s="82"/>
      <c r="L10" s="103"/>
    </row>
    <row r="11" spans="1:14" x14ac:dyDescent="0.25">
      <c r="A11" s="114">
        <v>2</v>
      </c>
      <c r="B11" s="93" t="s">
        <v>30</v>
      </c>
      <c r="C11" s="96">
        <v>10</v>
      </c>
      <c r="D11" s="43" t="s">
        <v>28</v>
      </c>
      <c r="E11" s="84" t="s">
        <v>29</v>
      </c>
      <c r="F11" s="87"/>
      <c r="G11" s="99"/>
      <c r="H11" s="105"/>
      <c r="I11" s="86"/>
      <c r="J11" s="88"/>
      <c r="K11" s="106"/>
      <c r="L11" s="85"/>
    </row>
    <row r="12" spans="1:14" ht="24" x14ac:dyDescent="0.25">
      <c r="A12" s="114">
        <v>3</v>
      </c>
      <c r="B12" s="55" t="s">
        <v>31</v>
      </c>
      <c r="C12" s="44">
        <v>18</v>
      </c>
      <c r="D12" s="43" t="s">
        <v>28</v>
      </c>
      <c r="E12" s="84" t="s">
        <v>29</v>
      </c>
      <c r="F12" s="45"/>
      <c r="G12" s="46"/>
      <c r="H12" s="107"/>
      <c r="I12" s="47"/>
      <c r="J12" s="48"/>
      <c r="K12" s="108"/>
      <c r="L12" s="85"/>
    </row>
    <row r="13" spans="1:14" ht="24" x14ac:dyDescent="0.25">
      <c r="A13" s="148">
        <v>4</v>
      </c>
      <c r="B13" s="55" t="s">
        <v>40</v>
      </c>
      <c r="C13" s="44">
        <v>14</v>
      </c>
      <c r="D13" s="43" t="s">
        <v>28</v>
      </c>
      <c r="E13" s="84" t="s">
        <v>29</v>
      </c>
      <c r="F13" s="45"/>
      <c r="G13" s="46"/>
      <c r="H13" s="107"/>
      <c r="I13" s="47"/>
      <c r="J13" s="48"/>
      <c r="K13" s="108"/>
      <c r="L13" s="85"/>
    </row>
    <row r="14" spans="1:14" ht="15.75" thickBot="1" x14ac:dyDescent="0.3">
      <c r="A14" s="115">
        <v>5</v>
      </c>
      <c r="B14" s="62" t="s">
        <v>32</v>
      </c>
      <c r="C14" s="58">
        <v>1</v>
      </c>
      <c r="D14" s="63" t="s">
        <v>28</v>
      </c>
      <c r="E14" s="100" t="s">
        <v>29</v>
      </c>
      <c r="F14" s="101"/>
      <c r="G14" s="102"/>
      <c r="H14" s="109"/>
      <c r="I14" s="110"/>
      <c r="J14" s="111"/>
      <c r="K14" s="112"/>
      <c r="L14" s="85"/>
    </row>
    <row r="15" spans="1:14" ht="15.75" thickBot="1" x14ac:dyDescent="0.3">
      <c r="A15" s="3" t="s">
        <v>3</v>
      </c>
      <c r="B15" s="57"/>
      <c r="C15" s="59">
        <f>SUM(C10:C14)</f>
        <v>47</v>
      </c>
      <c r="D15" s="61"/>
      <c r="E15" s="49"/>
      <c r="F15" s="50"/>
      <c r="G15" s="133">
        <f>SUM(G10:G14)</f>
        <v>0</v>
      </c>
      <c r="H15" s="135"/>
      <c r="I15" s="136"/>
      <c r="J15" s="137">
        <f>SUM(J10:J14)</f>
        <v>0</v>
      </c>
      <c r="K15" s="40"/>
      <c r="L15" s="5"/>
    </row>
    <row r="16" spans="1:14" s="1" customFormat="1" ht="15.75" thickBot="1" x14ac:dyDescent="0.3">
      <c r="A16" s="163" t="s">
        <v>4</v>
      </c>
      <c r="B16" s="155"/>
      <c r="C16" s="156"/>
      <c r="D16" s="90"/>
      <c r="E16" s="91"/>
      <c r="F16" s="92"/>
      <c r="G16" s="138"/>
      <c r="H16" s="158"/>
      <c r="I16" s="159"/>
      <c r="J16" s="160"/>
      <c r="K16" s="157"/>
      <c r="L16" s="161"/>
    </row>
    <row r="17" spans="1:12" s="1" customFormat="1" ht="24" x14ac:dyDescent="0.25">
      <c r="A17" s="179">
        <v>1</v>
      </c>
      <c r="B17" s="177" t="s">
        <v>42</v>
      </c>
      <c r="C17" s="95">
        <v>3</v>
      </c>
      <c r="D17" s="172" t="s">
        <v>28</v>
      </c>
      <c r="E17" s="173" t="s">
        <v>29</v>
      </c>
      <c r="F17" s="174"/>
      <c r="G17" s="175"/>
      <c r="H17" s="188" t="s">
        <v>52</v>
      </c>
      <c r="I17" s="182" t="s">
        <v>43</v>
      </c>
      <c r="J17" s="183">
        <f t="shared" ref="J17:J21" si="0">SUM(G17:I17)</f>
        <v>0</v>
      </c>
      <c r="K17" s="189">
        <v>44165</v>
      </c>
      <c r="L17" s="194"/>
    </row>
    <row r="18" spans="1:12" s="1" customFormat="1" ht="24" x14ac:dyDescent="0.25">
      <c r="A18" s="180">
        <v>2</v>
      </c>
      <c r="B18" s="178" t="s">
        <v>44</v>
      </c>
      <c r="C18" s="96">
        <v>2</v>
      </c>
      <c r="D18" s="70" t="s">
        <v>28</v>
      </c>
      <c r="E18" s="164" t="s">
        <v>29</v>
      </c>
      <c r="F18" s="165"/>
      <c r="G18" s="166"/>
      <c r="H18" s="167" t="s">
        <v>53</v>
      </c>
      <c r="I18" s="168" t="s">
        <v>45</v>
      </c>
      <c r="J18" s="170">
        <f t="shared" si="0"/>
        <v>0</v>
      </c>
      <c r="K18" s="169">
        <v>44165</v>
      </c>
      <c r="L18" s="195"/>
    </row>
    <row r="19" spans="1:12" s="1" customFormat="1" ht="48" x14ac:dyDescent="0.25">
      <c r="A19" s="180">
        <v>3</v>
      </c>
      <c r="B19" s="178" t="s">
        <v>46</v>
      </c>
      <c r="C19" s="96">
        <v>6</v>
      </c>
      <c r="D19" s="70" t="s">
        <v>28</v>
      </c>
      <c r="E19" s="164" t="s">
        <v>29</v>
      </c>
      <c r="F19" s="165"/>
      <c r="G19" s="166"/>
      <c r="H19" s="167" t="s">
        <v>53</v>
      </c>
      <c r="I19" s="168" t="s">
        <v>54</v>
      </c>
      <c r="J19" s="170">
        <f t="shared" si="0"/>
        <v>0</v>
      </c>
      <c r="K19" s="169">
        <v>44165</v>
      </c>
      <c r="L19" s="195"/>
    </row>
    <row r="20" spans="1:12" s="1" customFormat="1" ht="24" x14ac:dyDescent="0.25">
      <c r="A20" s="180">
        <v>4</v>
      </c>
      <c r="B20" s="178" t="s">
        <v>47</v>
      </c>
      <c r="C20" s="96">
        <v>1</v>
      </c>
      <c r="D20" s="70" t="s">
        <v>28</v>
      </c>
      <c r="E20" s="164" t="s">
        <v>29</v>
      </c>
      <c r="F20" s="165"/>
      <c r="G20" s="166"/>
      <c r="H20" s="167" t="s">
        <v>52</v>
      </c>
      <c r="I20" s="168" t="s">
        <v>43</v>
      </c>
      <c r="J20" s="170">
        <f t="shared" ref="J20" si="1">SUM(G20:I20)</f>
        <v>0</v>
      </c>
      <c r="K20" s="169">
        <v>44165</v>
      </c>
      <c r="L20" s="195"/>
    </row>
    <row r="21" spans="1:12" s="1" customFormat="1" ht="36.75" thickBot="1" x14ac:dyDescent="0.3">
      <c r="A21" s="181">
        <v>5</v>
      </c>
      <c r="B21" s="176" t="s">
        <v>48</v>
      </c>
      <c r="C21" s="58">
        <v>5</v>
      </c>
      <c r="D21" s="70" t="s">
        <v>28</v>
      </c>
      <c r="E21" s="164" t="s">
        <v>29</v>
      </c>
      <c r="F21" s="162"/>
      <c r="G21" s="166"/>
      <c r="H21" s="184" t="s">
        <v>49</v>
      </c>
      <c r="I21" s="185" t="s">
        <v>50</v>
      </c>
      <c r="J21" s="186">
        <f t="shared" si="0"/>
        <v>0</v>
      </c>
      <c r="K21" s="187" t="s">
        <v>51</v>
      </c>
      <c r="L21" s="196"/>
    </row>
    <row r="22" spans="1:12" ht="15.75" thickBot="1" x14ac:dyDescent="0.3">
      <c r="A22" s="71" t="s">
        <v>5</v>
      </c>
      <c r="B22" s="72"/>
      <c r="C22" s="132">
        <f>SUM(C17:C21)</f>
        <v>17</v>
      </c>
      <c r="D22" s="73"/>
      <c r="E22" s="74"/>
      <c r="F22" s="75"/>
      <c r="G22" s="132">
        <f>SUM(G17:G21)</f>
        <v>0</v>
      </c>
      <c r="H22" s="190"/>
      <c r="I22" s="191"/>
      <c r="J22" s="192">
        <f>SUM(J17:J21)</f>
        <v>0</v>
      </c>
      <c r="K22" s="193"/>
      <c r="L22" s="171"/>
    </row>
    <row r="23" spans="1:12" s="1" customFormat="1" ht="15.75" thickBot="1" x14ac:dyDescent="0.3">
      <c r="A23" s="197" t="s">
        <v>6</v>
      </c>
      <c r="B23" s="198"/>
      <c r="C23" s="126"/>
      <c r="D23" s="127"/>
      <c r="E23" s="128"/>
      <c r="F23" s="129"/>
      <c r="G23" s="139"/>
      <c r="H23" s="140"/>
      <c r="I23" s="141"/>
      <c r="J23" s="142"/>
      <c r="K23" s="129"/>
      <c r="L23" s="130"/>
    </row>
    <row r="24" spans="1:12" x14ac:dyDescent="0.25">
      <c r="A24" s="154">
        <v>1</v>
      </c>
      <c r="B24" s="149" t="s">
        <v>33</v>
      </c>
      <c r="C24" s="98">
        <v>2</v>
      </c>
      <c r="D24" s="118" t="s">
        <v>28</v>
      </c>
      <c r="E24" s="147" t="s">
        <v>29</v>
      </c>
      <c r="F24" s="119"/>
      <c r="G24" s="120"/>
      <c r="H24" s="121"/>
      <c r="I24" s="122"/>
      <c r="J24" s="123"/>
      <c r="K24" s="124"/>
      <c r="L24" s="125"/>
    </row>
    <row r="25" spans="1:12" x14ac:dyDescent="0.25">
      <c r="A25" s="116">
        <v>2</v>
      </c>
      <c r="B25" s="70" t="s">
        <v>35</v>
      </c>
      <c r="C25" s="131">
        <v>1</v>
      </c>
      <c r="D25" s="80" t="s">
        <v>28</v>
      </c>
      <c r="E25" s="89" t="s">
        <v>29</v>
      </c>
      <c r="F25" s="64"/>
      <c r="G25" s="65"/>
      <c r="H25" s="66"/>
      <c r="I25" s="60"/>
      <c r="J25" s="56"/>
      <c r="K25" s="64"/>
      <c r="L25" s="67"/>
    </row>
    <row r="26" spans="1:12" ht="24" x14ac:dyDescent="0.25">
      <c r="A26" s="116">
        <v>3</v>
      </c>
      <c r="B26" s="150" t="s">
        <v>37</v>
      </c>
      <c r="C26" s="131">
        <v>2</v>
      </c>
      <c r="D26" s="80" t="s">
        <v>28</v>
      </c>
      <c r="E26" s="89" t="s">
        <v>29</v>
      </c>
      <c r="F26" s="64"/>
      <c r="G26" s="65"/>
      <c r="H26" s="66"/>
      <c r="I26" s="60"/>
      <c r="J26" s="56"/>
      <c r="K26" s="64"/>
      <c r="L26" s="67"/>
    </row>
    <row r="27" spans="1:12" x14ac:dyDescent="0.25">
      <c r="A27" s="116">
        <v>4</v>
      </c>
      <c r="B27" s="70" t="s">
        <v>34</v>
      </c>
      <c r="C27" s="151">
        <v>1</v>
      </c>
      <c r="D27" s="80" t="s">
        <v>28</v>
      </c>
      <c r="E27" s="89" t="s">
        <v>29</v>
      </c>
      <c r="F27" s="76"/>
      <c r="G27" s="77"/>
      <c r="H27" s="78"/>
      <c r="I27" s="79"/>
      <c r="J27" s="56"/>
      <c r="K27" s="64"/>
      <c r="L27" s="67"/>
    </row>
    <row r="28" spans="1:12" ht="24" x14ac:dyDescent="0.25">
      <c r="A28" s="116">
        <v>5</v>
      </c>
      <c r="B28" s="150" t="s">
        <v>55</v>
      </c>
      <c r="C28" s="131">
        <v>2</v>
      </c>
      <c r="D28" s="80" t="s">
        <v>28</v>
      </c>
      <c r="E28" s="89" t="s">
        <v>29</v>
      </c>
      <c r="F28" s="64"/>
      <c r="G28" s="77"/>
      <c r="H28" s="78" t="s">
        <v>56</v>
      </c>
      <c r="I28" s="79" t="s">
        <v>57</v>
      </c>
      <c r="J28" s="56"/>
      <c r="K28" s="64"/>
      <c r="L28" s="67"/>
    </row>
    <row r="29" spans="1:12" x14ac:dyDescent="0.25">
      <c r="A29" s="116">
        <v>6</v>
      </c>
      <c r="B29" s="70" t="s">
        <v>41</v>
      </c>
      <c r="C29" s="131">
        <v>2</v>
      </c>
      <c r="D29" s="80" t="s">
        <v>28</v>
      </c>
      <c r="E29" s="89" t="s">
        <v>29</v>
      </c>
      <c r="F29" s="64"/>
      <c r="G29" s="77"/>
      <c r="H29" s="78"/>
      <c r="I29" s="79"/>
      <c r="J29" s="56"/>
      <c r="K29" s="64"/>
      <c r="L29" s="67"/>
    </row>
    <row r="30" spans="1:12" x14ac:dyDescent="0.25">
      <c r="A30" s="116">
        <v>7</v>
      </c>
      <c r="B30" s="70" t="s">
        <v>38</v>
      </c>
      <c r="C30" s="131">
        <v>1</v>
      </c>
      <c r="D30" s="80" t="s">
        <v>28</v>
      </c>
      <c r="E30" s="89" t="s">
        <v>29</v>
      </c>
      <c r="F30" s="76"/>
      <c r="G30" s="77"/>
      <c r="H30" s="78"/>
      <c r="I30" s="79"/>
      <c r="J30" s="56"/>
      <c r="K30" s="64"/>
      <c r="L30" s="67"/>
    </row>
    <row r="31" spans="1:12" ht="24" x14ac:dyDescent="0.25">
      <c r="A31" s="116">
        <v>8</v>
      </c>
      <c r="B31" s="150" t="s">
        <v>36</v>
      </c>
      <c r="C31" s="131">
        <v>4</v>
      </c>
      <c r="D31" s="80" t="s">
        <v>28</v>
      </c>
      <c r="E31" s="89" t="s">
        <v>29</v>
      </c>
      <c r="F31" s="76"/>
      <c r="G31" s="77"/>
      <c r="H31" s="78"/>
      <c r="I31" s="79"/>
      <c r="J31" s="56"/>
      <c r="K31" s="64"/>
      <c r="L31" s="67"/>
    </row>
    <row r="32" spans="1:12" ht="24.75" thickBot="1" x14ac:dyDescent="0.3">
      <c r="A32" s="117">
        <v>9</v>
      </c>
      <c r="B32" s="152" t="s">
        <v>39</v>
      </c>
      <c r="C32" s="153">
        <v>4</v>
      </c>
      <c r="D32" s="80" t="s">
        <v>28</v>
      </c>
      <c r="E32" s="89" t="s">
        <v>29</v>
      </c>
      <c r="F32" s="76"/>
      <c r="G32" s="65"/>
      <c r="H32" s="68"/>
      <c r="I32" s="69"/>
      <c r="J32" s="56"/>
      <c r="K32" s="64"/>
      <c r="L32" s="67"/>
    </row>
    <row r="33" spans="1:12" ht="15.75" thickBot="1" x14ac:dyDescent="0.3">
      <c r="A33" s="4" t="s">
        <v>7</v>
      </c>
      <c r="B33" s="37"/>
      <c r="C33" s="133">
        <f>SUM(C24:C32)</f>
        <v>19</v>
      </c>
      <c r="D33" s="51"/>
      <c r="E33" s="52"/>
      <c r="F33" s="52"/>
      <c r="G33" s="133"/>
      <c r="H33" s="143"/>
      <c r="I33" s="143"/>
      <c r="J33" s="137">
        <f>SUM(J24:J32)</f>
        <v>0</v>
      </c>
      <c r="K33" s="38"/>
      <c r="L33" s="5"/>
    </row>
    <row r="34" spans="1:12" s="1" customFormat="1" ht="15.75" thickBot="1" x14ac:dyDescent="0.3">
      <c r="A34" s="5" t="s">
        <v>8</v>
      </c>
      <c r="B34" s="10"/>
      <c r="C34" s="134">
        <f>C15+C22+C33</f>
        <v>83</v>
      </c>
      <c r="D34" s="53"/>
      <c r="E34" s="54"/>
      <c r="F34" s="54"/>
      <c r="G34" s="144">
        <f>G15+G22+G33</f>
        <v>0</v>
      </c>
      <c r="H34" s="145"/>
      <c r="I34" s="145"/>
      <c r="J34" s="146">
        <f>J15+J22+J33</f>
        <v>0</v>
      </c>
      <c r="K34" s="14"/>
      <c r="L34" s="39"/>
    </row>
    <row r="35" spans="1:12" s="1" customFormat="1" x14ac:dyDescent="0.25">
      <c r="A35"/>
      <c r="B35"/>
      <c r="C35" s="29"/>
      <c r="D35"/>
      <c r="E35"/>
      <c r="F35"/>
      <c r="G35" s="29"/>
      <c r="H35"/>
      <c r="I35"/>
      <c r="J35" s="29"/>
      <c r="K35"/>
      <c r="L35"/>
    </row>
  </sheetData>
  <mergeCells count="9">
    <mergeCell ref="A23:B23"/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26" right="0.23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Evelina Donova</cp:lastModifiedBy>
  <cp:lastPrinted>2020-07-22T11:36:41Z</cp:lastPrinted>
  <dcterms:created xsi:type="dcterms:W3CDTF">2016-06-27T12:38:06Z</dcterms:created>
  <dcterms:modified xsi:type="dcterms:W3CDTF">2020-07-23T06:29:54Z</dcterms:modified>
</cp:coreProperties>
</file>