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20\Първо тримесечие 2020\"/>
    </mc:Choice>
  </mc:AlternateContent>
  <xr:revisionPtr revIDLastSave="0" documentId="13_ncr:1_{7072F72C-DBCF-4A4B-82C8-D6080EF9B6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15" i="1" l="1"/>
  <c r="G18" i="1" l="1"/>
  <c r="C18" i="1"/>
  <c r="J18" i="1" l="1"/>
  <c r="J15" i="1"/>
  <c r="G15" i="1"/>
  <c r="G29" i="1" l="1"/>
  <c r="C28" i="1"/>
  <c r="J28" i="1"/>
  <c r="J29" i="1" l="1"/>
</calcChain>
</file>

<file path=xl/sharedStrings.xml><?xml version="1.0" encoding="utf-8"?>
<sst xmlns="http://schemas.openxmlformats.org/spreadsheetml/2006/main" count="81" uniqueCount="56">
  <si>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</si>
  <si>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</si>
  <si>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</si>
  <si>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</si>
  <si>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</si>
  <si>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</si>
  <si>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</si>
  <si>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</si>
  <si>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</si>
  <si>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</si>
  <si>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</si>
  <si>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</si>
  <si>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</si>
  <si>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</si>
  <si>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</si>
  <si>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</si>
  <si>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</si>
  <si>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</si>
  <si>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</si>
  <si>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</si>
  <si>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</si>
  <si>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</si>
  <si>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</si>
  <si>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</si>
  <si>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</si>
  <si>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</si>
  <si>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</si>
  <si>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</si>
  <si>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</si>
  <si>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</si>
  <si>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</si>
  <si>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</si>
  <si>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</si>
  <si>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</si>
  <si>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Разходи за ГРМ /технически прегледи и пр./</t>
  </si>
  <si>
    <t>Консултантски и юридически услуги</t>
  </si>
  <si>
    <t>Ремонт, профилактика, метролог.проверка на измервателни и др.уреди</t>
  </si>
  <si>
    <t>Офис техника, сайт и софтуери-настройки и абонамент</t>
  </si>
  <si>
    <t>Ремонт и поддръжка техника, автомобили</t>
  </si>
  <si>
    <t>Обучение</t>
  </si>
  <si>
    <t>01.01.2020-31-03.2020</t>
  </si>
  <si>
    <t>Събиране на оферти с обява /глава двадесет и шеста от ЗОП/</t>
  </si>
  <si>
    <t>чл.20 ал.3 от ЗОП</t>
  </si>
  <si>
    <t>ID 9085714</t>
  </si>
  <si>
    <t>ДГ-ДОП-2/04.04.2019</t>
  </si>
  <si>
    <t>Дванадесет месеца от датата на сключване</t>
  </si>
  <si>
    <t>ГАЗТЕРМ ООД,                   ЕИК 130491652</t>
  </si>
  <si>
    <t>Доставка на оборудване и специализиран софтуер, инсталация, пускане в експлоатация и поддръжка на Система за дистанционно отчитане на разходомери за природен газ</t>
  </si>
  <si>
    <t>ID 9085711</t>
  </si>
  <si>
    <t>ДГ-ДОП-1/04.04.2019</t>
  </si>
  <si>
    <t>иТрансформърс Лабс ЕООД, ЕИК 202645674</t>
  </si>
  <si>
    <t>двадесет работни дни</t>
  </si>
  <si>
    <t>СГИ гара Елин Пелин, ул.Левски № 5 вх.Б</t>
  </si>
  <si>
    <t>ГАЗТЕХ БГ  ЕООД               ЕИК 131287357</t>
  </si>
  <si>
    <t>ДГ-2/31.01.2020</t>
  </si>
  <si>
    <t>Други /куриерски и пощенски услуги, телефони, разходи за офис, комисионни ваучери и пр./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</si>
</sst>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3" borderId="18" xfId="1" applyNumberFormat="1" applyFont="1" applyFill="1" applyBorder="1"/>
    <xf numFmtId="0" fontId="2" fillId="0" borderId="22" xfId="0" applyFont="1" applyFill="1" applyBorder="1"/>
    <xf numFmtId="0" fontId="2" fillId="2" borderId="23" xfId="0" applyFont="1" applyFill="1" applyBorder="1" applyAlignment="1">
      <alignment horizontal="center" vertical="center" wrapText="1"/>
    </xf>
    <xf numFmtId="165" fontId="0" fillId="3" borderId="24" xfId="1" applyNumberFormat="1" applyFont="1" applyFill="1" applyBorder="1"/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165" fontId="0" fillId="3" borderId="28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0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2" fillId="0" borderId="20" xfId="0" applyNumberFormat="1" applyFont="1" applyBorder="1" applyAlignment="1" applyProtection="1">
      <alignment vertical="center" wrapText="1"/>
      <protection locked="0"/>
    </xf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8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7" xfId="1" applyNumberFormat="1" applyFont="1" applyFill="1" applyBorder="1"/>
    <xf numFmtId="0" fontId="2" fillId="0" borderId="2" xfId="0" applyFont="1" applyBorder="1"/>
    <xf numFmtId="165" fontId="2" fillId="0" borderId="24" xfId="1" applyNumberFormat="1" applyFont="1" applyFill="1" applyBorder="1"/>
    <xf numFmtId="0" fontId="0" fillId="0" borderId="0" xfId="0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165" fontId="4" fillId="3" borderId="26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165" fontId="4" fillId="3" borderId="21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3" fontId="2" fillId="0" borderId="18" xfId="1" applyNumberFormat="1" applyFont="1" applyFill="1" applyBorder="1"/>
    <xf numFmtId="3" fontId="2" fillId="0" borderId="24" xfId="1" applyNumberFormat="1" applyFont="1" applyFill="1" applyBorder="1"/>
    <xf numFmtId="3" fontId="2" fillId="0" borderId="7" xfId="1" applyNumberFormat="1" applyFont="1" applyFill="1" applyBorder="1"/>
    <xf numFmtId="3" fontId="2" fillId="0" borderId="17" xfId="1" applyNumberFormat="1" applyFont="1" applyFill="1" applyBorder="1"/>
    <xf numFmtId="3" fontId="2" fillId="0" borderId="8" xfId="0" applyNumberFormat="1" applyFont="1" applyFill="1" applyBorder="1"/>
    <xf numFmtId="3" fontId="2" fillId="0" borderId="22" xfId="0" applyNumberFormat="1" applyFont="1" applyFill="1" applyBorder="1"/>
    <xf numFmtId="165" fontId="4" fillId="3" borderId="31" xfId="1" applyNumberFormat="1" applyFont="1" applyFill="1" applyBorder="1" applyAlignment="1">
      <alignment horizontal="left" vertical="center" wrapText="1"/>
    </xf>
    <xf numFmtId="3" fontId="6" fillId="3" borderId="21" xfId="1" applyNumberFormat="1" applyFont="1" applyFill="1" applyBorder="1" applyAlignment="1">
      <alignment horizontal="right" vertical="center"/>
    </xf>
    <xf numFmtId="165" fontId="2" fillId="3" borderId="33" xfId="1" applyNumberFormat="1" applyFont="1" applyFill="1" applyBorder="1"/>
    <xf numFmtId="3" fontId="4" fillId="3" borderId="36" xfId="1" applyNumberFormat="1" applyFont="1" applyFill="1" applyBorder="1" applyAlignment="1">
      <alignment horizontal="right" vertical="center"/>
    </xf>
    <xf numFmtId="3" fontId="5" fillId="4" borderId="27" xfId="1" applyNumberFormat="1" applyFont="1" applyFill="1" applyBorder="1"/>
    <xf numFmtId="165" fontId="6" fillId="0" borderId="21" xfId="1" applyNumberFormat="1" applyFont="1" applyFill="1" applyBorder="1" applyAlignment="1">
      <alignment horizontal="left" vertical="center" wrapText="1"/>
    </xf>
    <xf numFmtId="3" fontId="2" fillId="0" borderId="33" xfId="1" applyNumberFormat="1" applyFont="1" applyFill="1" applyBorder="1"/>
    <xf numFmtId="165" fontId="4" fillId="3" borderId="35" xfId="1" applyNumberFormat="1" applyFont="1" applyFill="1" applyBorder="1" applyAlignment="1">
      <alignment horizontal="left" vertical="center"/>
    </xf>
    <xf numFmtId="165" fontId="4" fillId="3" borderId="34" xfId="1" applyNumberFormat="1" applyFont="1" applyFill="1" applyBorder="1" applyAlignment="1">
      <alignment horizontal="left" vertical="center"/>
    </xf>
    <xf numFmtId="165" fontId="6" fillId="3" borderId="26" xfId="1" applyNumberFormat="1" applyFont="1" applyFill="1" applyBorder="1"/>
    <xf numFmtId="4" fontId="6" fillId="3" borderId="16" xfId="1" applyNumberFormat="1" applyFont="1" applyFill="1" applyBorder="1"/>
    <xf numFmtId="165" fontId="6" fillId="0" borderId="31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31" xfId="1" applyNumberFormat="1" applyFont="1" applyFill="1" applyBorder="1" applyAlignment="1">
      <alignment horizontal="left" vertical="center" wrapText="1"/>
    </xf>
    <xf numFmtId="165" fontId="6" fillId="3" borderId="21" xfId="1" applyNumberFormat="1" applyFont="1" applyFill="1" applyBorder="1" applyAlignment="1">
      <alignment horizontal="left" vertical="center" wrapText="1"/>
    </xf>
    <xf numFmtId="165" fontId="9" fillId="3" borderId="11" xfId="1" applyNumberFormat="1" applyFont="1" applyFill="1" applyBorder="1" applyAlignment="1">
      <alignment horizontal="left" vertical="center"/>
    </xf>
    <xf numFmtId="165" fontId="9" fillId="3" borderId="20" xfId="1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165" fontId="10" fillId="3" borderId="9" xfId="1" applyNumberFormat="1" applyFont="1" applyFill="1" applyBorder="1"/>
    <xf numFmtId="3" fontId="10" fillId="0" borderId="9" xfId="1" applyNumberFormat="1" applyFont="1" applyFill="1" applyBorder="1"/>
    <xf numFmtId="3" fontId="10" fillId="0" borderId="18" xfId="1" applyNumberFormat="1" applyFont="1" applyFill="1" applyBorder="1"/>
    <xf numFmtId="3" fontId="10" fillId="0" borderId="24" xfId="1" applyNumberFormat="1" applyFont="1" applyFill="1" applyBorder="1"/>
    <xf numFmtId="165" fontId="10" fillId="0" borderId="24" xfId="1" applyNumberFormat="1" applyFont="1" applyFill="1" applyBorder="1"/>
    <xf numFmtId="0" fontId="10" fillId="0" borderId="6" xfId="0" applyFont="1" applyBorder="1"/>
    <xf numFmtId="165" fontId="9" fillId="3" borderId="26" xfId="1" applyNumberFormat="1" applyFont="1" applyFill="1" applyBorder="1"/>
    <xf numFmtId="4" fontId="9" fillId="3" borderId="16" xfId="1" applyNumberFormat="1" applyFont="1" applyFill="1" applyBorder="1"/>
    <xf numFmtId="165" fontId="9" fillId="3" borderId="31" xfId="1" applyNumberFormat="1" applyFont="1" applyFill="1" applyBorder="1" applyAlignment="1">
      <alignment horizontal="left" vertical="center" wrapText="1"/>
    </xf>
    <xf numFmtId="165" fontId="9" fillId="3" borderId="21" xfId="1" applyNumberFormat="1" applyFont="1" applyFill="1" applyBorder="1" applyAlignment="1">
      <alignment horizontal="left" vertical="center" wrapText="1"/>
    </xf>
    <xf numFmtId="165" fontId="9" fillId="3" borderId="30" xfId="1" applyNumberFormat="1" applyFont="1" applyFill="1" applyBorder="1" applyAlignment="1">
      <alignment horizontal="left" vertical="center"/>
    </xf>
    <xf numFmtId="3" fontId="9" fillId="3" borderId="41" xfId="1" applyNumberFormat="1" applyFont="1" applyFill="1" applyBorder="1" applyAlignment="1">
      <alignment horizontal="right" vertical="center"/>
    </xf>
    <xf numFmtId="3" fontId="9" fillId="3" borderId="42" xfId="1" applyNumberFormat="1" applyFont="1" applyFill="1" applyBorder="1" applyAlignment="1">
      <alignment horizontal="right" vertical="center"/>
    </xf>
    <xf numFmtId="165" fontId="9" fillId="3" borderId="32" xfId="1" applyNumberFormat="1" applyFont="1" applyFill="1" applyBorder="1" applyAlignment="1">
      <alignment horizontal="right" vertical="center" wrapText="1"/>
    </xf>
    <xf numFmtId="165" fontId="9" fillId="3" borderId="42" xfId="1" applyNumberFormat="1" applyFont="1" applyFill="1" applyBorder="1" applyAlignment="1">
      <alignment horizontal="right" vertical="center" wrapText="1"/>
    </xf>
    <xf numFmtId="165" fontId="4" fillId="3" borderId="2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9" fillId="3" borderId="15" xfId="1" applyNumberFormat="1" applyFont="1" applyFill="1" applyBorder="1" applyAlignment="1">
      <alignment horizontal="right" vertical="center" wrapText="1"/>
    </xf>
    <xf numFmtId="0" fontId="4" fillId="0" borderId="43" xfId="0" applyFont="1" applyBorder="1"/>
    <xf numFmtId="165" fontId="4" fillId="3" borderId="20" xfId="1" applyNumberFormat="1" applyFont="1" applyFill="1" applyBorder="1" applyAlignment="1">
      <alignment horizontal="left" vertical="center"/>
    </xf>
    <xf numFmtId="165" fontId="4" fillId="3" borderId="20" xfId="1" applyNumberFormat="1" applyFont="1" applyFill="1" applyBorder="1" applyAlignment="1">
      <alignment horizontal="center" vertical="center"/>
    </xf>
    <xf numFmtId="4" fontId="4" fillId="3" borderId="20" xfId="1" applyNumberFormat="1" applyFont="1" applyFill="1" applyBorder="1" applyAlignment="1">
      <alignment horizontal="right" vertical="center"/>
    </xf>
    <xf numFmtId="0" fontId="4" fillId="3" borderId="20" xfId="1" applyNumberFormat="1" applyFont="1" applyFill="1" applyBorder="1" applyAlignment="1">
      <alignment horizontal="right" vertical="center"/>
    </xf>
    <xf numFmtId="165" fontId="9" fillId="3" borderId="20" xfId="1" applyNumberFormat="1" applyFont="1" applyFill="1" applyBorder="1" applyAlignment="1">
      <alignment horizontal="right" vertical="center"/>
    </xf>
    <xf numFmtId="165" fontId="4" fillId="3" borderId="20" xfId="1" applyNumberFormat="1" applyFont="1" applyFill="1" applyBorder="1" applyAlignment="1">
      <alignment horizontal="righ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0" fillId="0" borderId="9" xfId="1" applyNumberFormat="1" applyFont="1" applyFill="1" applyBorder="1"/>
    <xf numFmtId="165" fontId="0" fillId="0" borderId="18" xfId="1" applyNumberFormat="1" applyFont="1" applyFill="1" applyBorder="1"/>
    <xf numFmtId="165" fontId="0" fillId="0" borderId="24" xfId="1" applyNumberFormat="1" applyFont="1" applyFill="1" applyBorder="1"/>
    <xf numFmtId="165" fontId="4" fillId="3" borderId="30" xfId="1" applyNumberFormat="1" applyFont="1" applyFill="1" applyBorder="1" applyAlignment="1">
      <alignment horizontal="left" vertical="center"/>
    </xf>
    <xf numFmtId="165" fontId="4" fillId="3" borderId="37" xfId="1" applyNumberFormat="1" applyFont="1" applyFill="1" applyBorder="1" applyAlignment="1">
      <alignment horizontal="left" vertical="center" wrapText="1"/>
    </xf>
    <xf numFmtId="3" fontId="4" fillId="3" borderId="45" xfId="1" applyNumberFormat="1" applyFont="1" applyFill="1" applyBorder="1" applyAlignment="1">
      <alignment horizontal="right" vertical="center"/>
    </xf>
    <xf numFmtId="3" fontId="4" fillId="3" borderId="15" xfId="1" applyNumberFormat="1" applyFont="1" applyFill="1" applyBorder="1" applyAlignment="1">
      <alignment horizontal="right" vertical="center"/>
    </xf>
    <xf numFmtId="0" fontId="9" fillId="3" borderId="15" xfId="1" applyNumberFormat="1" applyFont="1" applyFill="1" applyBorder="1" applyAlignment="1">
      <alignment vertical="center" wrapText="1"/>
    </xf>
    <xf numFmtId="165" fontId="9" fillId="3" borderId="46" xfId="1" applyNumberFormat="1" applyFont="1" applyFill="1" applyBorder="1" applyAlignment="1">
      <alignment wrapText="1"/>
    </xf>
    <xf numFmtId="165" fontId="9" fillId="3" borderId="42" xfId="1" applyNumberFormat="1" applyFont="1" applyFill="1" applyBorder="1" applyAlignment="1">
      <alignment horizontal="right" vertical="center"/>
    </xf>
    <xf numFmtId="165" fontId="9" fillId="3" borderId="47" xfId="1" applyNumberFormat="1" applyFont="1" applyFill="1" applyBorder="1" applyAlignment="1">
      <alignment horizontal="center" vertical="center"/>
    </xf>
    <xf numFmtId="3" fontId="9" fillId="3" borderId="32" xfId="1" applyNumberFormat="1" applyFont="1" applyFill="1" applyBorder="1" applyAlignment="1">
      <alignment horizontal="right" vertical="center"/>
    </xf>
    <xf numFmtId="4" fontId="4" fillId="3" borderId="15" xfId="1" applyNumberFormat="1" applyFont="1" applyFill="1" applyBorder="1" applyAlignment="1">
      <alignment horizontal="right" vertical="center"/>
    </xf>
    <xf numFmtId="165" fontId="9" fillId="3" borderId="11" xfId="1" applyNumberFormat="1" applyFont="1" applyFill="1" applyBorder="1" applyAlignment="1">
      <alignment vertical="center" wrapText="1"/>
    </xf>
    <xf numFmtId="0" fontId="9" fillId="3" borderId="15" xfId="1" applyNumberFormat="1" applyFont="1" applyFill="1" applyBorder="1" applyAlignment="1">
      <alignment horizontal="right" vertical="center"/>
    </xf>
    <xf numFmtId="165" fontId="4" fillId="3" borderId="48" xfId="1" applyNumberFormat="1" applyFont="1" applyFill="1" applyBorder="1" applyAlignment="1">
      <alignment horizontal="right" vertical="center"/>
    </xf>
    <xf numFmtId="165" fontId="4" fillId="3" borderId="49" xfId="1" applyNumberFormat="1" applyFont="1" applyFill="1" applyBorder="1" applyAlignment="1">
      <alignment horizontal="center" vertical="center"/>
    </xf>
    <xf numFmtId="4" fontId="4" fillId="3" borderId="36" xfId="1" applyNumberFormat="1" applyFont="1" applyFill="1" applyBorder="1" applyAlignment="1">
      <alignment horizontal="right" vertical="center"/>
    </xf>
    <xf numFmtId="0" fontId="4" fillId="0" borderId="50" xfId="0" applyFont="1" applyBorder="1"/>
    <xf numFmtId="165" fontId="9" fillId="3" borderId="46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>
      <alignment horizontal="left" vertical="center"/>
    </xf>
    <xf numFmtId="165" fontId="9" fillId="3" borderId="11" xfId="1" applyNumberFormat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165" fontId="4" fillId="3" borderId="16" xfId="1" applyNumberFormat="1" applyFont="1" applyFill="1" applyBorder="1" applyAlignment="1">
      <alignment horizontal="left" vertical="center"/>
    </xf>
    <xf numFmtId="165" fontId="4" fillId="3" borderId="34" xfId="1" applyNumberFormat="1" applyFont="1" applyFill="1" applyBorder="1" applyAlignment="1">
      <alignment horizontal="center" vertical="center"/>
    </xf>
    <xf numFmtId="165" fontId="4" fillId="3" borderId="48" xfId="1" applyNumberFormat="1" applyFont="1" applyFill="1" applyBorder="1" applyAlignment="1">
      <alignment horizontal="left" vertical="center"/>
    </xf>
    <xf numFmtId="4" fontId="4" fillId="3" borderId="48" xfId="1" applyNumberFormat="1" applyFont="1" applyFill="1" applyBorder="1" applyAlignment="1">
      <alignment horizontal="right" vertical="center"/>
    </xf>
    <xf numFmtId="165" fontId="4" fillId="3" borderId="36" xfId="1" applyNumberFormat="1" applyFont="1" applyFill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3" fontId="9" fillId="3" borderId="49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horizontal="left" vertical="center"/>
    </xf>
    <xf numFmtId="165" fontId="9" fillId="0" borderId="48" xfId="1" applyNumberFormat="1" applyFont="1" applyBorder="1" applyAlignment="1">
      <alignment horizontal="left" vertical="center"/>
    </xf>
    <xf numFmtId="3" fontId="9" fillId="0" borderId="36" xfId="1" applyNumberFormat="1" applyFont="1" applyBorder="1" applyAlignment="1">
      <alignment horizontal="right" vertical="center"/>
    </xf>
    <xf numFmtId="3" fontId="9" fillId="0" borderId="48" xfId="1" applyNumberFormat="1" applyFont="1" applyBorder="1" applyAlignment="1">
      <alignment horizontal="right" vertical="center"/>
    </xf>
    <xf numFmtId="14" fontId="9" fillId="0" borderId="36" xfId="1" applyNumberFormat="1" applyFont="1" applyBorder="1" applyAlignment="1">
      <alignment horizontal="right" vertical="center"/>
    </xf>
    <xf numFmtId="165" fontId="9" fillId="0" borderId="48" xfId="1" applyNumberFormat="1" applyFont="1" applyBorder="1" applyAlignment="1">
      <alignment horizontal="right" vertical="center" wrapText="1"/>
    </xf>
    <xf numFmtId="165" fontId="9" fillId="3" borderId="30" xfId="1" applyNumberFormat="1" applyFont="1" applyFill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31" xfId="1" applyNumberFormat="1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left" vertical="center"/>
    </xf>
    <xf numFmtId="165" fontId="6" fillId="3" borderId="40" xfId="1" applyNumberFormat="1" applyFont="1" applyFill="1" applyBorder="1"/>
    <xf numFmtId="4" fontId="6" fillId="3" borderId="41" xfId="1" applyNumberFormat="1" applyFont="1" applyFill="1" applyBorder="1"/>
    <xf numFmtId="165" fontId="6" fillId="0" borderId="38" xfId="1" applyNumberFormat="1" applyFont="1" applyFill="1" applyBorder="1" applyAlignment="1">
      <alignment horizontal="left" vertical="center"/>
    </xf>
    <xf numFmtId="165" fontId="6" fillId="0" borderId="39" xfId="1" applyNumberFormat="1" applyFont="1" applyFill="1" applyBorder="1" applyAlignment="1">
      <alignment horizontal="left" vertical="center" wrapText="1"/>
    </xf>
    <xf numFmtId="3" fontId="6" fillId="3" borderId="39" xfId="1" applyNumberFormat="1" applyFont="1" applyFill="1" applyBorder="1" applyAlignment="1">
      <alignment horizontal="right" vertical="center"/>
    </xf>
    <xf numFmtId="49" fontId="6" fillId="3" borderId="40" xfId="1" applyNumberFormat="1" applyFont="1" applyFill="1" applyBorder="1" applyAlignment="1">
      <alignment horizontal="left" vertical="center" wrapText="1"/>
    </xf>
    <xf numFmtId="0" fontId="6" fillId="3" borderId="44" xfId="0" applyFont="1" applyFill="1" applyBorder="1"/>
    <xf numFmtId="0" fontId="10" fillId="0" borderId="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4" fontId="7" fillId="3" borderId="14" xfId="1" applyNumberFormat="1" applyFont="1" applyFill="1" applyBorder="1"/>
    <xf numFmtId="165" fontId="7" fillId="0" borderId="9" xfId="1" applyNumberFormat="1" applyFont="1" applyFill="1" applyBorder="1"/>
    <xf numFmtId="165" fontId="7" fillId="0" borderId="18" xfId="1" applyNumberFormat="1" applyFont="1" applyFill="1" applyBorder="1"/>
    <xf numFmtId="165" fontId="7" fillId="0" borderId="24" xfId="1" applyNumberFormat="1" applyFont="1" applyFill="1" applyBorder="1"/>
    <xf numFmtId="0" fontId="7" fillId="0" borderId="6" xfId="0" applyFont="1" applyBorder="1"/>
    <xf numFmtId="165" fontId="9" fillId="0" borderId="35" xfId="1" applyNumberFormat="1" applyFont="1" applyBorder="1" applyAlignment="1">
      <alignment horizontal="center" vertical="center"/>
    </xf>
    <xf numFmtId="3" fontId="9" fillId="3" borderId="16" xfId="1" applyNumberFormat="1" applyFont="1" applyFill="1" applyBorder="1" applyAlignment="1">
      <alignment horizontal="right" vertical="center"/>
    </xf>
    <xf numFmtId="3" fontId="9" fillId="3" borderId="20" xfId="1" applyNumberFormat="1" applyFont="1" applyFill="1" applyBorder="1" applyAlignment="1">
      <alignment horizontal="right" vertical="center"/>
    </xf>
    <xf numFmtId="3" fontId="8" fillId="4" borderId="14" xfId="1" applyNumberFormat="1" applyFont="1" applyFill="1" applyBorder="1"/>
    <xf numFmtId="3" fontId="5" fillId="4" borderId="14" xfId="1" applyNumberFormat="1" applyFont="1" applyFill="1" applyBorder="1"/>
    <xf numFmtId="3" fontId="5" fillId="4" borderId="14" xfId="0" applyNumberFormat="1" applyFont="1" applyFill="1" applyBorder="1"/>
    <xf numFmtId="3" fontId="5" fillId="0" borderId="28" xfId="1" applyNumberFormat="1" applyFont="1" applyFill="1" applyBorder="1"/>
    <xf numFmtId="3" fontId="5" fillId="0" borderId="18" xfId="1" applyNumberFormat="1" applyFont="1" applyFill="1" applyBorder="1"/>
    <xf numFmtId="3" fontId="5" fillId="4" borderId="18" xfId="1" applyNumberFormat="1" applyFont="1" applyFill="1" applyBorder="1"/>
    <xf numFmtId="4" fontId="4" fillId="0" borderId="14" xfId="1" applyNumberFormat="1" applyFont="1" applyFill="1" applyBorder="1"/>
    <xf numFmtId="165" fontId="4" fillId="0" borderId="28" xfId="1" applyNumberFormat="1" applyFont="1" applyFill="1" applyBorder="1"/>
    <xf numFmtId="165" fontId="4" fillId="0" borderId="18" xfId="1" applyNumberFormat="1" applyFont="1" applyFill="1" applyBorder="1"/>
    <xf numFmtId="4" fontId="4" fillId="0" borderId="18" xfId="1" applyNumberFormat="1" applyFont="1" applyFill="1" applyBorder="1"/>
    <xf numFmtId="3" fontId="8" fillId="0" borderId="28" xfId="1" applyNumberFormat="1" applyFont="1" applyFill="1" applyBorder="1"/>
    <xf numFmtId="3" fontId="8" fillId="0" borderId="18" xfId="1" applyNumberFormat="1" applyFont="1" applyFill="1" applyBorder="1"/>
    <xf numFmtId="3" fontId="8" fillId="4" borderId="18" xfId="1" applyNumberFormat="1" applyFont="1" applyFill="1" applyBorder="1"/>
    <xf numFmtId="4" fontId="6" fillId="0" borderId="14" xfId="1" applyNumberFormat="1" applyFont="1" applyFill="1" applyBorder="1"/>
    <xf numFmtId="165" fontId="6" fillId="0" borderId="28" xfId="1" applyNumberFormat="1" applyFont="1" applyFill="1" applyBorder="1"/>
    <xf numFmtId="165" fontId="6" fillId="0" borderId="18" xfId="1" applyNumberFormat="1" applyFont="1" applyFill="1" applyBorder="1"/>
    <xf numFmtId="4" fontId="6" fillId="0" borderId="18" xfId="1" applyNumberFormat="1" applyFont="1" applyFill="1" applyBorder="1"/>
    <xf numFmtId="3" fontId="5" fillId="0" borderId="17" xfId="1" applyNumberFormat="1" applyFont="1" applyFill="1" applyBorder="1"/>
    <xf numFmtId="3" fontId="5" fillId="4" borderId="27" xfId="0" applyNumberFormat="1" applyFont="1" applyFill="1" applyBorder="1"/>
    <xf numFmtId="3" fontId="5" fillId="0" borderId="22" xfId="0" applyNumberFormat="1" applyFont="1" applyFill="1" applyBorder="1"/>
    <xf numFmtId="3" fontId="5" fillId="4" borderId="18" xfId="0" applyNumberFormat="1" applyFont="1" applyFill="1" applyBorder="1"/>
    <xf numFmtId="165" fontId="9" fillId="3" borderId="19" xfId="1" applyNumberFormat="1" applyFont="1" applyFill="1" applyBorder="1" applyAlignment="1">
      <alignment horizontal="right" vertical="center"/>
    </xf>
    <xf numFmtId="165" fontId="9" fillId="3" borderId="48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topLeftCell="A7" zoomScale="90" zoomScaleNormal="90" workbookViewId="0">
      <selection activeCell="E17" sqref="E17"/>
    </sheetView>
  </sheetViews>
  <sheetFormatPr defaultRowHeight="15" x14ac:dyDescent="0.25"/>
  <cols>
    <col min="1" max="1" width="7.28515625" customWidth="1"/>
    <col min="2" max="2" width="37.7109375" bestFit="1" customWidth="1"/>
    <col min="3" max="3" width="19.5703125" style="29" customWidth="1"/>
    <col min="4" max="4" width="19.5703125" customWidth="1"/>
    <col min="5" max="6" width="21.7109375" customWidth="1"/>
    <col min="7" max="7" width="19.5703125" style="29" customWidth="1"/>
    <col min="8" max="9" width="19.5703125" customWidth="1"/>
    <col min="10" max="10" width="18" style="29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23"/>
      <c r="C1" s="24"/>
      <c r="D1" s="23"/>
      <c r="E1" s="25"/>
      <c r="F1" s="25"/>
      <c r="G1" s="91" t="s">
        <v>15</v>
      </c>
      <c r="H1" s="91"/>
      <c r="I1" s="91"/>
      <c r="J1" s="91"/>
      <c r="K1" s="91"/>
      <c r="L1" s="91"/>
    </row>
    <row r="2" spans="1:14" x14ac:dyDescent="0.25">
      <c r="A2" s="1"/>
      <c r="B2" s="6"/>
      <c r="C2" s="27"/>
      <c r="D2" s="6"/>
      <c r="E2" s="6"/>
      <c r="F2" s="6"/>
      <c r="G2" s="27"/>
      <c r="H2" s="6"/>
      <c r="I2" s="6"/>
      <c r="J2" s="27"/>
      <c r="K2" s="22"/>
      <c r="L2" s="22"/>
    </row>
    <row r="3" spans="1:14" ht="18.75" x14ac:dyDescent="0.3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4" x14ac:dyDescent="0.25">
      <c r="A4" s="2"/>
      <c r="B4" s="2"/>
      <c r="C4" s="28"/>
      <c r="D4" s="2"/>
      <c r="E4" s="2"/>
      <c r="F4" s="2"/>
      <c r="G4" s="28"/>
      <c r="H4" s="2"/>
      <c r="I4" s="2"/>
      <c r="J4" s="28"/>
      <c r="K4" s="2"/>
      <c r="L4" s="1"/>
    </row>
    <row r="5" spans="1:14" ht="45" x14ac:dyDescent="0.25">
      <c r="B5" s="7"/>
      <c r="C5" s="35"/>
      <c r="D5" s="12"/>
      <c r="E5" s="7"/>
      <c r="F5" s="95" t="s">
        <v>16</v>
      </c>
      <c r="G5" s="96"/>
      <c r="H5" s="26" t="s">
        <v>26</v>
      </c>
      <c r="I5" s="7"/>
      <c r="K5" s="32" t="s">
        <v>17</v>
      </c>
      <c r="L5" s="42" t="s">
        <v>40</v>
      </c>
      <c r="N5" s="41"/>
    </row>
    <row r="6" spans="1:14" ht="15.75" thickBot="1" x14ac:dyDescent="0.3"/>
    <row r="7" spans="1:14" ht="34.5" customHeight="1" thickBot="1" x14ac:dyDescent="0.3">
      <c r="A7" s="92" t="s">
        <v>1</v>
      </c>
      <c r="B7" s="97" t="s">
        <v>9</v>
      </c>
      <c r="C7" s="98"/>
      <c r="D7" s="97" t="s">
        <v>10</v>
      </c>
      <c r="E7" s="99"/>
      <c r="F7" s="99"/>
      <c r="G7" s="98"/>
      <c r="H7" s="97" t="s">
        <v>12</v>
      </c>
      <c r="I7" s="99"/>
      <c r="J7" s="99"/>
      <c r="K7" s="98"/>
      <c r="L7" s="92" t="s">
        <v>14</v>
      </c>
    </row>
    <row r="8" spans="1:14" ht="60.75" thickBot="1" x14ac:dyDescent="0.3">
      <c r="A8" s="93"/>
      <c r="B8" s="8" t="s">
        <v>25</v>
      </c>
      <c r="C8" s="36" t="s">
        <v>22</v>
      </c>
      <c r="D8" s="8" t="s">
        <v>18</v>
      </c>
      <c r="E8" s="11" t="s">
        <v>19</v>
      </c>
      <c r="F8" s="15" t="s">
        <v>11</v>
      </c>
      <c r="G8" s="30" t="s">
        <v>23</v>
      </c>
      <c r="H8" s="17" t="s">
        <v>20</v>
      </c>
      <c r="I8" s="19" t="s">
        <v>21</v>
      </c>
      <c r="J8" s="33" t="s">
        <v>24</v>
      </c>
      <c r="K8" s="20" t="s">
        <v>13</v>
      </c>
      <c r="L8" s="93"/>
    </row>
    <row r="9" spans="1:14" ht="15.75" thickBot="1" x14ac:dyDescent="0.3">
      <c r="A9" s="4" t="s">
        <v>2</v>
      </c>
      <c r="B9" s="9"/>
      <c r="C9" s="31"/>
      <c r="D9" s="9"/>
      <c r="E9" s="13"/>
      <c r="F9" s="16"/>
      <c r="G9" s="31"/>
      <c r="H9" s="18"/>
      <c r="I9" s="13"/>
      <c r="J9" s="34"/>
      <c r="K9" s="16"/>
      <c r="L9" s="21"/>
    </row>
    <row r="10" spans="1:14" ht="36.75" x14ac:dyDescent="0.25">
      <c r="A10" s="147">
        <v>1</v>
      </c>
      <c r="B10" s="113" t="s">
        <v>27</v>
      </c>
      <c r="C10" s="114">
        <v>13</v>
      </c>
      <c r="D10" s="117" t="s">
        <v>41</v>
      </c>
      <c r="E10" s="118" t="s">
        <v>42</v>
      </c>
      <c r="F10" s="119" t="s">
        <v>43</v>
      </c>
      <c r="G10" s="120">
        <v>70</v>
      </c>
      <c r="H10" s="128" t="s">
        <v>44</v>
      </c>
      <c r="I10" s="89" t="s">
        <v>46</v>
      </c>
      <c r="J10" s="87">
        <v>70</v>
      </c>
      <c r="K10" s="88" t="s">
        <v>45</v>
      </c>
      <c r="L10" s="127"/>
    </row>
    <row r="11" spans="1:14" x14ac:dyDescent="0.25">
      <c r="A11" s="148">
        <v>2</v>
      </c>
      <c r="B11" s="112" t="s">
        <v>30</v>
      </c>
      <c r="C11" s="115">
        <v>2</v>
      </c>
      <c r="D11" s="43" t="s">
        <v>28</v>
      </c>
      <c r="E11" s="90" t="s">
        <v>29</v>
      </c>
      <c r="F11" s="103"/>
      <c r="G11" s="121"/>
      <c r="H11" s="129"/>
      <c r="I11" s="102"/>
      <c r="J11" s="104"/>
      <c r="K11" s="130"/>
      <c r="L11" s="101"/>
    </row>
    <row r="12" spans="1:14" ht="48" x14ac:dyDescent="0.25">
      <c r="A12" s="148">
        <v>3</v>
      </c>
      <c r="B12" s="146" t="s">
        <v>47</v>
      </c>
      <c r="C12" s="116">
        <v>29</v>
      </c>
      <c r="D12" s="122" t="s">
        <v>41</v>
      </c>
      <c r="E12" s="106" t="s">
        <v>42</v>
      </c>
      <c r="F12" s="71" t="s">
        <v>48</v>
      </c>
      <c r="G12" s="123">
        <v>70</v>
      </c>
      <c r="H12" s="131" t="s">
        <v>49</v>
      </c>
      <c r="I12" s="107" t="s">
        <v>50</v>
      </c>
      <c r="J12" s="105">
        <v>70</v>
      </c>
      <c r="K12" s="100" t="s">
        <v>45</v>
      </c>
      <c r="L12" s="101"/>
    </row>
    <row r="13" spans="1:14" ht="24" x14ac:dyDescent="0.25">
      <c r="A13" s="148">
        <v>4</v>
      </c>
      <c r="B13" s="55" t="s">
        <v>31</v>
      </c>
      <c r="C13" s="44">
        <v>2</v>
      </c>
      <c r="D13" s="43" t="s">
        <v>28</v>
      </c>
      <c r="E13" s="90" t="s">
        <v>29</v>
      </c>
      <c r="F13" s="45"/>
      <c r="G13" s="46"/>
      <c r="H13" s="132"/>
      <c r="I13" s="47"/>
      <c r="J13" s="48"/>
      <c r="K13" s="133"/>
      <c r="L13" s="101"/>
    </row>
    <row r="14" spans="1:14" ht="15.75" thickBot="1" x14ac:dyDescent="0.3">
      <c r="A14" s="149">
        <v>5</v>
      </c>
      <c r="B14" s="62" t="s">
        <v>32</v>
      </c>
      <c r="C14" s="58">
        <v>1</v>
      </c>
      <c r="D14" s="63" t="s">
        <v>28</v>
      </c>
      <c r="E14" s="124" t="s">
        <v>29</v>
      </c>
      <c r="F14" s="125"/>
      <c r="G14" s="126"/>
      <c r="H14" s="134"/>
      <c r="I14" s="135"/>
      <c r="J14" s="136"/>
      <c r="K14" s="137"/>
      <c r="L14" s="101"/>
    </row>
    <row r="15" spans="1:14" ht="15.75" thickBot="1" x14ac:dyDescent="0.3">
      <c r="A15" s="3" t="s">
        <v>3</v>
      </c>
      <c r="B15" s="57"/>
      <c r="C15" s="59">
        <f>SUM(C10:C14)</f>
        <v>47</v>
      </c>
      <c r="D15" s="61"/>
      <c r="E15" s="49"/>
      <c r="F15" s="50"/>
      <c r="G15" s="173">
        <f>SUM(G10:G14)</f>
        <v>140</v>
      </c>
      <c r="H15" s="175"/>
      <c r="I15" s="176"/>
      <c r="J15" s="177">
        <f>SUM(J10:J14)</f>
        <v>140</v>
      </c>
      <c r="K15" s="40"/>
      <c r="L15" s="5"/>
    </row>
    <row r="16" spans="1:14" s="1" customFormat="1" ht="15.75" thickBot="1" x14ac:dyDescent="0.3">
      <c r="A16" s="4" t="s">
        <v>4</v>
      </c>
      <c r="B16" s="9"/>
      <c r="C16" s="31"/>
      <c r="D16" s="109"/>
      <c r="E16" s="110"/>
      <c r="F16" s="111"/>
      <c r="G16" s="178"/>
      <c r="H16" s="179"/>
      <c r="I16" s="180"/>
      <c r="J16" s="181"/>
      <c r="K16" s="111"/>
      <c r="L16" s="21"/>
    </row>
    <row r="17" spans="1:12" ht="24.75" thickBot="1" x14ac:dyDescent="0.3">
      <c r="A17" s="73">
        <v>4</v>
      </c>
      <c r="B17" s="138" t="s">
        <v>52</v>
      </c>
      <c r="C17" s="139">
        <v>2</v>
      </c>
      <c r="D17" s="140" t="s">
        <v>28</v>
      </c>
      <c r="E17" s="194" t="s">
        <v>29</v>
      </c>
      <c r="F17" s="141"/>
      <c r="G17" s="142">
        <v>0</v>
      </c>
      <c r="H17" s="169" t="s">
        <v>54</v>
      </c>
      <c r="I17" s="145" t="s">
        <v>53</v>
      </c>
      <c r="J17" s="143">
        <v>2</v>
      </c>
      <c r="K17" s="144" t="s">
        <v>51</v>
      </c>
      <c r="L17" s="72"/>
    </row>
    <row r="18" spans="1:12" ht="15.75" thickBot="1" x14ac:dyDescent="0.3">
      <c r="A18" s="74" t="s">
        <v>5</v>
      </c>
      <c r="B18" s="75"/>
      <c r="C18" s="172">
        <f>SUM(C17:C17)</f>
        <v>2</v>
      </c>
      <c r="D18" s="76"/>
      <c r="E18" s="77"/>
      <c r="F18" s="78"/>
      <c r="G18" s="172">
        <f>SUM(G17:G17)</f>
        <v>0</v>
      </c>
      <c r="H18" s="182"/>
      <c r="I18" s="183"/>
      <c r="J18" s="184">
        <f>SUM(J17:J17)</f>
        <v>2</v>
      </c>
      <c r="K18" s="79"/>
      <c r="L18" s="80"/>
    </row>
    <row r="19" spans="1:12" s="1" customFormat="1" ht="15.75" thickBot="1" x14ac:dyDescent="0.3">
      <c r="A19" s="162" t="s">
        <v>6</v>
      </c>
      <c r="B19" s="163"/>
      <c r="C19" s="164"/>
      <c r="D19" s="165"/>
      <c r="E19" s="166"/>
      <c r="F19" s="167"/>
      <c r="G19" s="185"/>
      <c r="H19" s="186"/>
      <c r="I19" s="187"/>
      <c r="J19" s="188"/>
      <c r="K19" s="167"/>
      <c r="L19" s="168"/>
    </row>
    <row r="20" spans="1:12" x14ac:dyDescent="0.25">
      <c r="A20" s="153">
        <v>1</v>
      </c>
      <c r="B20" s="154" t="s">
        <v>33</v>
      </c>
      <c r="C20" s="86">
        <v>2</v>
      </c>
      <c r="D20" s="108" t="s">
        <v>28</v>
      </c>
      <c r="E20" s="193" t="s">
        <v>29</v>
      </c>
      <c r="F20" s="155"/>
      <c r="G20" s="156"/>
      <c r="H20" s="157"/>
      <c r="I20" s="158"/>
      <c r="J20" s="159"/>
      <c r="K20" s="160"/>
      <c r="L20" s="161"/>
    </row>
    <row r="21" spans="1:12" x14ac:dyDescent="0.25">
      <c r="A21" s="150">
        <v>2</v>
      </c>
      <c r="B21" s="85" t="s">
        <v>35</v>
      </c>
      <c r="C21" s="170">
        <v>2</v>
      </c>
      <c r="D21" s="70" t="s">
        <v>28</v>
      </c>
      <c r="E21" s="106" t="s">
        <v>29</v>
      </c>
      <c r="F21" s="64"/>
      <c r="G21" s="65"/>
      <c r="H21" s="66"/>
      <c r="I21" s="60"/>
      <c r="J21" s="56"/>
      <c r="K21" s="64"/>
      <c r="L21" s="67"/>
    </row>
    <row r="22" spans="1:12" ht="24" x14ac:dyDescent="0.25">
      <c r="A22" s="150">
        <v>3</v>
      </c>
      <c r="B22" s="146" t="s">
        <v>37</v>
      </c>
      <c r="C22" s="170">
        <v>3</v>
      </c>
      <c r="D22" s="70" t="s">
        <v>28</v>
      </c>
      <c r="E22" s="106" t="s">
        <v>29</v>
      </c>
      <c r="F22" s="64"/>
      <c r="G22" s="65"/>
      <c r="H22" s="66"/>
      <c r="I22" s="60"/>
      <c r="J22" s="56"/>
      <c r="K22" s="64"/>
      <c r="L22" s="67"/>
    </row>
    <row r="23" spans="1:12" x14ac:dyDescent="0.25">
      <c r="A23" s="150">
        <v>4</v>
      </c>
      <c r="B23" s="85" t="s">
        <v>34</v>
      </c>
      <c r="C23" s="171">
        <v>1</v>
      </c>
      <c r="D23" s="85" t="s">
        <v>28</v>
      </c>
      <c r="E23" s="106" t="s">
        <v>29</v>
      </c>
      <c r="F23" s="81"/>
      <c r="G23" s="82"/>
      <c r="H23" s="83"/>
      <c r="I23" s="84"/>
      <c r="J23" s="56"/>
      <c r="K23" s="64"/>
      <c r="L23" s="67"/>
    </row>
    <row r="24" spans="1:12" x14ac:dyDescent="0.25">
      <c r="A24" s="150">
        <v>5</v>
      </c>
      <c r="B24" s="85" t="s">
        <v>38</v>
      </c>
      <c r="C24" s="170">
        <v>1</v>
      </c>
      <c r="D24" s="70" t="s">
        <v>28</v>
      </c>
      <c r="E24" s="106" t="s">
        <v>29</v>
      </c>
      <c r="F24" s="81"/>
      <c r="G24" s="82"/>
      <c r="H24" s="83"/>
      <c r="I24" s="84"/>
      <c r="J24" s="56"/>
      <c r="K24" s="64"/>
      <c r="L24" s="67"/>
    </row>
    <row r="25" spans="1:12" ht="24" x14ac:dyDescent="0.25">
      <c r="A25" s="150">
        <v>6</v>
      </c>
      <c r="B25" s="146" t="s">
        <v>36</v>
      </c>
      <c r="C25" s="170">
        <v>2</v>
      </c>
      <c r="D25" s="70" t="s">
        <v>28</v>
      </c>
      <c r="E25" s="106" t="s">
        <v>29</v>
      </c>
      <c r="F25" s="81"/>
      <c r="G25" s="82"/>
      <c r="H25" s="83"/>
      <c r="I25" s="84"/>
      <c r="J25" s="56"/>
      <c r="K25" s="64"/>
      <c r="L25" s="67"/>
    </row>
    <row r="26" spans="1:12" x14ac:dyDescent="0.25">
      <c r="A26" s="150">
        <v>8</v>
      </c>
      <c r="B26" s="151" t="s">
        <v>39</v>
      </c>
      <c r="C26" s="170">
        <v>1</v>
      </c>
      <c r="D26" s="70" t="s">
        <v>28</v>
      </c>
      <c r="E26" s="106" t="s">
        <v>29</v>
      </c>
      <c r="F26" s="81"/>
      <c r="G26" s="82"/>
      <c r="H26" s="83"/>
      <c r="I26" s="84"/>
      <c r="J26" s="56"/>
      <c r="K26" s="64"/>
      <c r="L26" s="67"/>
    </row>
    <row r="27" spans="1:12" ht="36.75" thickBot="1" x14ac:dyDescent="0.3">
      <c r="A27" s="152">
        <v>9</v>
      </c>
      <c r="B27" s="83" t="s">
        <v>55</v>
      </c>
      <c r="C27" s="170">
        <v>3</v>
      </c>
      <c r="D27" s="70" t="s">
        <v>28</v>
      </c>
      <c r="E27" s="106" t="s">
        <v>29</v>
      </c>
      <c r="F27" s="81"/>
      <c r="G27" s="65"/>
      <c r="H27" s="68"/>
      <c r="I27" s="69"/>
      <c r="J27" s="56"/>
      <c r="K27" s="64"/>
      <c r="L27" s="67"/>
    </row>
    <row r="28" spans="1:12" ht="15.75" thickBot="1" x14ac:dyDescent="0.3">
      <c r="A28" s="4" t="s">
        <v>7</v>
      </c>
      <c r="B28" s="37"/>
      <c r="C28" s="173">
        <f>SUM(C20:C27)</f>
        <v>15</v>
      </c>
      <c r="D28" s="51"/>
      <c r="E28" s="52"/>
      <c r="F28" s="52"/>
      <c r="G28" s="173"/>
      <c r="H28" s="189"/>
      <c r="I28" s="189"/>
      <c r="J28" s="177">
        <f>SUM(J20:J27)</f>
        <v>0</v>
      </c>
      <c r="K28" s="38"/>
      <c r="L28" s="5"/>
    </row>
    <row r="29" spans="1:12" s="1" customFormat="1" ht="15.75" thickBot="1" x14ac:dyDescent="0.3">
      <c r="A29" s="5" t="s">
        <v>8</v>
      </c>
      <c r="B29" s="10"/>
      <c r="C29" s="174">
        <f>C15+C18+C28</f>
        <v>64</v>
      </c>
      <c r="D29" s="53"/>
      <c r="E29" s="54"/>
      <c r="F29" s="54"/>
      <c r="G29" s="190">
        <f>G15+G18+G28</f>
        <v>140</v>
      </c>
      <c r="H29" s="191"/>
      <c r="I29" s="191"/>
      <c r="J29" s="192">
        <f>J15+J18+J28</f>
        <v>142</v>
      </c>
      <c r="K29" s="14"/>
      <c r="L29" s="39"/>
    </row>
    <row r="30" spans="1:12" s="1" customFormat="1" x14ac:dyDescent="0.25">
      <c r="A30"/>
      <c r="B30"/>
      <c r="C30" s="29"/>
      <c r="D30"/>
      <c r="E30"/>
      <c r="F30"/>
      <c r="G30" s="29"/>
      <c r="H30"/>
      <c r="I30"/>
      <c r="J30" s="29"/>
      <c r="K30"/>
      <c r="L30"/>
    </row>
  </sheetData>
  <mergeCells count="9">
    <mergeCell ref="A19:B19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2020-04-06T08:33:21Z</dcterms:modified>
</cp:coreProperties>
</file>