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usr372\Documents\Globi\2017\"/>
    </mc:Choice>
  </mc:AlternateContent>
  <bookViews>
    <workbookView xWindow="480" yWindow="75" windowWidth="18195" windowHeight="11820"/>
  </bookViews>
  <sheets>
    <sheet name="Pril.4 - globi" sheetId="1" r:id="rId1"/>
  </sheets>
  <calcPr calcId="152511"/>
</workbook>
</file>

<file path=xl/calcChain.xml><?xml version="1.0" encoding="utf-8"?>
<calcChain xmlns="http://schemas.openxmlformats.org/spreadsheetml/2006/main">
  <c r="D32" i="1" l="1"/>
  <c r="D28" i="1"/>
  <c r="D22" i="1" l="1"/>
  <c r="D31" i="1" l="1"/>
</calcChain>
</file>

<file path=xl/sharedStrings.xml><?xml version="1.0" encoding="utf-8"?>
<sst xmlns="http://schemas.openxmlformats.org/spreadsheetml/2006/main" count="54" uniqueCount="31">
  <si>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</si>
  <si>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</si>
  <si>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</si>
  <si>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</si>
  <si>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</si>
  <si>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</si>
  <si>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</si>
  <si>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</si>
  <si>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</si>
  <si>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</si>
  <si>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</si>
  <si>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</si>
  <si>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</si>
  <si>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</si>
  <si>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</si>
  <si>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Неустойка за забавено плащане</t>
  </si>
  <si>
    <t>Стойност 
( лв.)</t>
  </si>
  <si>
    <t>01.07.2017-30.09.2017</t>
  </si>
  <si>
    <t>04.07.2017</t>
  </si>
  <si>
    <t>03.08.2017</t>
  </si>
  <si>
    <t>05.09.2017</t>
  </si>
  <si>
    <t>07.09.2017</t>
  </si>
  <si>
    <t xml:space="preserve">платени санкции вредни емисии </t>
  </si>
  <si>
    <t>03.07.2017</t>
  </si>
  <si>
    <t>По договор ВИК Шумен</t>
  </si>
  <si>
    <t>30.09.2017</t>
  </si>
  <si>
    <t>Корекция</t>
  </si>
  <si>
    <t>31.07.2017</t>
  </si>
  <si>
    <t>31.08.2017</t>
  </si>
  <si>
    <t>По договор ЧЕЗ Електро България</t>
  </si>
  <si>
    <t>Булгартрансгаз ЕАД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</si>
</sst>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9" xfId="0" applyNumberFormat="1" applyFont="1" applyFill="1" applyBorder="1" applyAlignment="1">
      <alignment vertical="center" wrapText="1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0" fontId="2" fillId="2" borderId="9" xfId="0" applyFont="1" applyFill="1" applyBorder="1" applyAlignment="1">
      <alignment vertical="center" wrapText="1"/>
    </xf>
    <xf numFmtId="164" fontId="2" fillId="4" borderId="12" xfId="1" applyNumberFormat="1" applyFont="1" applyFill="1" applyBorder="1"/>
    <xf numFmtId="0" fontId="2" fillId="0" borderId="4" xfId="0" applyFont="1" applyBorder="1"/>
    <xf numFmtId="0" fontId="2" fillId="0" borderId="14" xfId="0" applyFont="1" applyBorder="1"/>
    <xf numFmtId="4" fontId="2" fillId="5" borderId="13" xfId="1" applyNumberFormat="1" applyFont="1" applyFill="1" applyBorder="1"/>
    <xf numFmtId="4" fontId="2" fillId="5" borderId="12" xfId="1" applyNumberFormat="1" applyFont="1" applyFill="1" applyBorder="1"/>
    <xf numFmtId="4" fontId="0" fillId="0" borderId="0" xfId="0" applyNumberFormat="1"/>
    <xf numFmtId="4" fontId="3" fillId="0" borderId="0" xfId="0" applyNumberFormat="1" applyFont="1" applyAlignment="1">
      <alignment horizontal="center"/>
    </xf>
    <xf numFmtId="0" fontId="0" fillId="0" borderId="0" xfId="0"/>
    <xf numFmtId="4" fontId="2" fillId="0" borderId="0" xfId="0" applyNumberFormat="1" applyFont="1" applyAlignment="1">
      <alignment horizontal="center"/>
    </xf>
    <xf numFmtId="4" fontId="2" fillId="3" borderId="2" xfId="0" applyNumberFormat="1" applyFont="1" applyFill="1" applyBorder="1" applyAlignment="1">
      <alignment horizontal="center" vertical="center" wrapText="1"/>
    </xf>
    <xf numFmtId="4" fontId="0" fillId="4" borderId="7" xfId="1" applyNumberFormat="1" applyFont="1" applyFill="1" applyBorder="1"/>
    <xf numFmtId="0" fontId="2" fillId="0" borderId="16" xfId="0" applyFont="1" applyBorder="1" applyAlignment="1">
      <alignment horizontal="left"/>
    </xf>
    <xf numFmtId="49" fontId="0" fillId="0" borderId="9" xfId="0" applyNumberFormat="1" applyBorder="1"/>
    <xf numFmtId="14" fontId="0" fillId="0" borderId="9" xfId="0" applyNumberFormat="1" applyBorder="1"/>
    <xf numFmtId="164" fontId="2" fillId="4" borderId="17" xfId="1" applyNumberFormat="1" applyFont="1" applyFill="1" applyBorder="1"/>
    <xf numFmtId="4" fontId="2" fillId="5" borderId="18" xfId="1" applyNumberFormat="1" applyFont="1" applyFill="1" applyBorder="1"/>
    <xf numFmtId="0" fontId="2" fillId="0" borderId="19" xfId="0" applyFont="1" applyBorder="1"/>
    <xf numFmtId="49" fontId="0" fillId="0" borderId="10" xfId="0" applyNumberFormat="1" applyBorder="1"/>
    <xf numFmtId="2" fontId="0" fillId="0" borderId="9" xfId="0" applyNumberFormat="1" applyBorder="1"/>
    <xf numFmtId="0" fontId="0" fillId="0" borderId="0" xfId="0"/>
    <xf numFmtId="49" fontId="0" fillId="0" borderId="9" xfId="0" applyNumberFormat="1" applyBorder="1"/>
    <xf numFmtId="49" fontId="0" fillId="0" borderId="9" xfId="0" applyNumberForma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0" fillId="0" borderId="9" xfId="0" applyBorder="1"/>
    <xf numFmtId="14" fontId="0" fillId="0" borderId="9" xfId="0" applyNumberFormat="1" applyBorder="1" applyAlignment="1">
      <alignment horizontal="left"/>
    </xf>
    <xf numFmtId="0" fontId="0" fillId="0" borderId="0" xfId="0"/>
    <xf numFmtId="49" fontId="0" fillId="0" borderId="9" xfId="0" applyNumberFormat="1" applyBorder="1"/>
    <xf numFmtId="4" fontId="0" fillId="0" borderId="9" xfId="0" applyNumberFormat="1" applyBorder="1"/>
    <xf numFmtId="49" fontId="2" fillId="0" borderId="9" xfId="0" applyNumberFormat="1" applyFont="1" applyBorder="1" applyAlignment="1">
      <alignment horizontal="right" vertical="center" wrapText="1"/>
    </xf>
    <xf numFmtId="49" fontId="0" fillId="0" borderId="9" xfId="0" applyNumberFormat="1" applyBorder="1"/>
    <xf numFmtId="14" fontId="0" fillId="0" borderId="9" xfId="0" applyNumberFormat="1" applyBorder="1" applyAlignment="1">
      <alignment horizontal="left"/>
    </xf>
    <xf numFmtId="2" fontId="0" fillId="0" borderId="9" xfId="0" applyNumberFormat="1" applyBorder="1"/>
    <xf numFmtId="14" fontId="0" fillId="0" borderId="9" xfId="0" applyNumberFormat="1" applyBorder="1" applyAlignment="1">
      <alignment horizontal="left"/>
    </xf>
    <xf numFmtId="0" fontId="0" fillId="0" borderId="0" xfId="0"/>
    <xf numFmtId="49" fontId="0" fillId="0" borderId="9" xfId="0" applyNumberFormat="1" applyBorder="1"/>
    <xf numFmtId="2" fontId="0" fillId="0" borderId="9" xfId="0" applyNumberFormat="1" applyBorder="1"/>
    <xf numFmtId="14" fontId="0" fillId="0" borderId="9" xfId="0" applyNumberFormat="1" applyBorder="1" applyAlignment="1">
      <alignment horizontal="left"/>
    </xf>
    <xf numFmtId="2" fontId="0" fillId="0" borderId="9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zoomScaleNormal="100" workbookViewId="0">
      <selection activeCell="B17" sqref="B17"/>
    </sheetView>
  </sheetViews>
  <sheetFormatPr defaultRowHeight="15" x14ac:dyDescent="0.25"/>
  <cols>
    <col min="1" max="1" width="8.28515625" customWidth="1"/>
    <col min="2" max="2" width="42.28515625" customWidth="1"/>
    <col min="3" max="3" width="15" customWidth="1"/>
    <col min="4" max="4" width="14" style="22" customWidth="1"/>
    <col min="5" max="5" width="34.7109375" bestFit="1" customWidth="1"/>
  </cols>
  <sheetData>
    <row r="1" spans="1:6" ht="72.75" customHeight="1" x14ac:dyDescent="0.25">
      <c r="A1" s="1"/>
      <c r="B1" s="2"/>
      <c r="C1" s="42" t="s">
        <v>12</v>
      </c>
      <c r="D1" s="42"/>
      <c r="E1" s="42"/>
      <c r="F1" s="13"/>
    </row>
    <row r="2" spans="1:6" ht="18.75" x14ac:dyDescent="0.3">
      <c r="A2" s="12"/>
      <c r="B2" s="12"/>
      <c r="C2" s="12"/>
      <c r="D2" s="23"/>
      <c r="E2" s="12"/>
    </row>
    <row r="3" spans="1:6" ht="18.75" x14ac:dyDescent="0.3">
      <c r="A3" s="39" t="s">
        <v>0</v>
      </c>
      <c r="B3" s="39"/>
      <c r="C3" s="39"/>
      <c r="D3" s="39"/>
      <c r="E3" s="39"/>
    </row>
    <row r="4" spans="1:6" x14ac:dyDescent="0.25">
      <c r="A4" s="3"/>
      <c r="B4" s="3"/>
      <c r="C4" s="3"/>
      <c r="D4" s="25"/>
      <c r="E4" s="1"/>
    </row>
    <row r="5" spans="1:6" ht="30" customHeight="1" x14ac:dyDescent="0.25">
      <c r="A5" s="43"/>
      <c r="B5" s="48" t="s">
        <v>13</v>
      </c>
      <c r="C5" s="14" t="s">
        <v>30</v>
      </c>
      <c r="D5" s="15" t="s">
        <v>14</v>
      </c>
      <c r="E5" s="16" t="s">
        <v>17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26" t="s">
        <v>16</v>
      </c>
      <c r="E8" s="7" t="s">
        <v>4</v>
      </c>
    </row>
    <row r="9" spans="1:6" x14ac:dyDescent="0.25">
      <c r="A9" s="8" t="s">
        <v>5</v>
      </c>
      <c r="B9" s="9"/>
      <c r="C9" s="9"/>
      <c r="D9" s="27"/>
      <c r="E9" s="10"/>
    </row>
    <row r="10" spans="1:6" x14ac:dyDescent="0.25">
      <c r="A10" s="8">
        <v>1</v>
      </c>
      <c r="B10" s="38" t="s">
        <v>22</v>
      </c>
      <c r="C10" s="44" t="s">
        <v>18</v>
      </c>
      <c r="D10" s="47">
        <v>254.21</v>
      </c>
      <c r="E10" s="34"/>
    </row>
    <row r="11" spans="1:6" x14ac:dyDescent="0.25">
      <c r="A11" s="8">
        <v>2</v>
      </c>
      <c r="B11" s="46" t="s">
        <v>22</v>
      </c>
      <c r="C11" s="44" t="s">
        <v>18</v>
      </c>
      <c r="D11" s="47">
        <v>405</v>
      </c>
      <c r="E11" s="34"/>
    </row>
    <row r="12" spans="1:6" x14ac:dyDescent="0.25">
      <c r="A12" s="8">
        <v>3</v>
      </c>
      <c r="B12" s="46" t="s">
        <v>22</v>
      </c>
      <c r="C12" s="44" t="s">
        <v>18</v>
      </c>
      <c r="D12" s="47">
        <v>848</v>
      </c>
      <c r="E12" s="34"/>
    </row>
    <row r="13" spans="1:6" x14ac:dyDescent="0.25">
      <c r="A13" s="8">
        <v>4</v>
      </c>
      <c r="B13" s="46" t="s">
        <v>22</v>
      </c>
      <c r="C13" s="44" t="s">
        <v>18</v>
      </c>
      <c r="D13" s="47">
        <v>6794.27</v>
      </c>
      <c r="E13" s="34"/>
    </row>
    <row r="14" spans="1:6" x14ac:dyDescent="0.25">
      <c r="A14" s="8">
        <v>5</v>
      </c>
      <c r="B14" s="46" t="s">
        <v>22</v>
      </c>
      <c r="C14" s="44" t="s">
        <v>19</v>
      </c>
      <c r="D14" s="47">
        <v>6008.4</v>
      </c>
      <c r="E14" s="34"/>
    </row>
    <row r="15" spans="1:6" x14ac:dyDescent="0.25">
      <c r="A15" s="8">
        <v>6</v>
      </c>
      <c r="B15" s="46" t="s">
        <v>22</v>
      </c>
      <c r="C15" s="44" t="s">
        <v>19</v>
      </c>
      <c r="D15" s="47">
        <v>254.21</v>
      </c>
      <c r="E15" s="34"/>
    </row>
    <row r="16" spans="1:6" x14ac:dyDescent="0.25">
      <c r="A16" s="8">
        <v>7</v>
      </c>
      <c r="B16" s="46" t="s">
        <v>22</v>
      </c>
      <c r="C16" s="44" t="s">
        <v>19</v>
      </c>
      <c r="D16" s="47">
        <v>848</v>
      </c>
      <c r="E16" s="34"/>
    </row>
    <row r="17" spans="1:5" x14ac:dyDescent="0.25">
      <c r="A17" s="8">
        <v>8</v>
      </c>
      <c r="B17" s="46" t="s">
        <v>22</v>
      </c>
      <c r="C17" s="44" t="s">
        <v>19</v>
      </c>
      <c r="D17" s="47">
        <v>405</v>
      </c>
      <c r="E17" s="34"/>
    </row>
    <row r="18" spans="1:5" s="36" customFormat="1" x14ac:dyDescent="0.25">
      <c r="A18" s="8">
        <v>9</v>
      </c>
      <c r="B18" s="46" t="s">
        <v>22</v>
      </c>
      <c r="C18" s="44" t="s">
        <v>20</v>
      </c>
      <c r="D18" s="47">
        <v>254.21</v>
      </c>
      <c r="E18" s="34"/>
    </row>
    <row r="19" spans="1:5" s="36" customFormat="1" x14ac:dyDescent="0.25">
      <c r="A19" s="8">
        <v>10</v>
      </c>
      <c r="B19" s="46" t="s">
        <v>22</v>
      </c>
      <c r="C19" s="44" t="s">
        <v>20</v>
      </c>
      <c r="D19" s="47">
        <v>405</v>
      </c>
      <c r="E19" s="34"/>
    </row>
    <row r="20" spans="1:5" s="36" customFormat="1" x14ac:dyDescent="0.25">
      <c r="A20" s="8">
        <v>11</v>
      </c>
      <c r="B20" s="46" t="s">
        <v>22</v>
      </c>
      <c r="C20" s="44" t="s">
        <v>21</v>
      </c>
      <c r="D20" s="47">
        <v>9684.06</v>
      </c>
      <c r="E20" s="34"/>
    </row>
    <row r="21" spans="1:5" s="36" customFormat="1" x14ac:dyDescent="0.25">
      <c r="A21" s="8">
        <v>12</v>
      </c>
      <c r="B21" s="46" t="s">
        <v>22</v>
      </c>
      <c r="C21" s="44" t="s">
        <v>21</v>
      </c>
      <c r="D21" s="47">
        <v>848</v>
      </c>
      <c r="E21" s="34"/>
    </row>
    <row r="22" spans="1:5" ht="15.75" thickBot="1" x14ac:dyDescent="0.3">
      <c r="A22" s="28" t="s">
        <v>6</v>
      </c>
      <c r="B22" s="31"/>
      <c r="C22" s="31"/>
      <c r="D22" s="32">
        <f>SUM(D10:D21)</f>
        <v>27008.359999999993</v>
      </c>
      <c r="E22" s="33"/>
    </row>
    <row r="23" spans="1:5" x14ac:dyDescent="0.25">
      <c r="A23" s="8" t="s">
        <v>7</v>
      </c>
      <c r="B23" s="9"/>
      <c r="C23" s="9"/>
      <c r="D23" s="27"/>
      <c r="E23" s="10"/>
    </row>
    <row r="24" spans="1:5" s="45" customFormat="1" x14ac:dyDescent="0.25">
      <c r="A24" s="8"/>
      <c r="B24" s="49" t="s">
        <v>15</v>
      </c>
      <c r="C24" s="50" t="s">
        <v>23</v>
      </c>
      <c r="D24" s="51">
        <v>0.05</v>
      </c>
      <c r="E24" s="10" t="s">
        <v>24</v>
      </c>
    </row>
    <row r="25" spans="1:5" s="53" customFormat="1" x14ac:dyDescent="0.25">
      <c r="A25" s="8"/>
      <c r="B25" s="54" t="s">
        <v>15</v>
      </c>
      <c r="C25" s="56" t="s">
        <v>27</v>
      </c>
      <c r="D25" s="57">
        <v>17.23</v>
      </c>
      <c r="E25" s="10" t="s">
        <v>29</v>
      </c>
    </row>
    <row r="26" spans="1:5" s="53" customFormat="1" x14ac:dyDescent="0.25">
      <c r="A26" s="8"/>
      <c r="B26" s="54" t="s">
        <v>15</v>
      </c>
      <c r="C26" s="56" t="s">
        <v>28</v>
      </c>
      <c r="D26" s="57">
        <v>0.03</v>
      </c>
      <c r="E26" s="10" t="s">
        <v>29</v>
      </c>
    </row>
    <row r="27" spans="1:5" s="36" customFormat="1" ht="15.75" thickBot="1" x14ac:dyDescent="0.3">
      <c r="A27" s="8"/>
      <c r="B27" s="37" t="s">
        <v>15</v>
      </c>
      <c r="C27" s="52" t="s">
        <v>25</v>
      </c>
      <c r="D27" s="55">
        <v>-25.17</v>
      </c>
      <c r="E27" s="10" t="s">
        <v>26</v>
      </c>
    </row>
    <row r="28" spans="1:5" s="1" customFormat="1" ht="15.75" thickBot="1" x14ac:dyDescent="0.3">
      <c r="A28" s="11" t="s">
        <v>8</v>
      </c>
      <c r="B28" s="17"/>
      <c r="C28" s="17"/>
      <c r="D28" s="20">
        <f>SUM(D24:D27)</f>
        <v>-7.8599999999999994</v>
      </c>
      <c r="E28" s="19"/>
    </row>
    <row r="29" spans="1:5" x14ac:dyDescent="0.25">
      <c r="A29" s="8" t="s">
        <v>9</v>
      </c>
      <c r="B29" s="9"/>
      <c r="C29" s="9"/>
      <c r="D29" s="27"/>
      <c r="E29" s="10"/>
    </row>
    <row r="30" spans="1:5" s="24" customFormat="1" ht="15.75" thickBot="1" x14ac:dyDescent="0.3">
      <c r="A30" s="8"/>
      <c r="B30" s="29"/>
      <c r="C30" s="30"/>
      <c r="D30" s="35">
        <v>0</v>
      </c>
      <c r="E30" s="10"/>
    </row>
    <row r="31" spans="1:5" s="1" customFormat="1" ht="15.75" thickBot="1" x14ac:dyDescent="0.3">
      <c r="A31" s="11" t="s">
        <v>10</v>
      </c>
      <c r="B31" s="17"/>
      <c r="C31" s="17"/>
      <c r="D31" s="21">
        <f>SUM(D30:D30)</f>
        <v>0</v>
      </c>
      <c r="E31" s="18"/>
    </row>
    <row r="32" spans="1:5" s="1" customFormat="1" ht="15.75" thickBot="1" x14ac:dyDescent="0.3">
      <c r="A32" s="40" t="s">
        <v>11</v>
      </c>
      <c r="B32" s="41"/>
      <c r="C32" s="17"/>
      <c r="D32" s="21">
        <f>+D22+D28+D31</f>
        <v>27000.499999999993</v>
      </c>
      <c r="E32" s="18"/>
    </row>
  </sheetData>
  <mergeCells count="3">
    <mergeCell ref="A3:E3"/>
    <mergeCell ref="A32:B32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 Dragolova</dc:creator>
  <cp:lastModifiedBy>Katya Dragolova</cp:lastModifiedBy>
  <cp:lastPrinted>2016-09-15T12:42:24Z</cp:lastPrinted>
  <dcterms:created xsi:type="dcterms:W3CDTF">2016-06-27T12:40:35Z</dcterms:created>
  <dcterms:modified xsi:type="dcterms:W3CDTF">2017-10-13T11:15:14Z</dcterms:modified>
</cp:coreProperties>
</file>