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fusr372\Documents\Globi\2017\"/>
    </mc:Choice>
  </mc:AlternateContent>
  <bookViews>
    <workbookView xWindow="480" yWindow="75" windowWidth="18195" windowHeight="11820"/>
  </bookViews>
  <sheets>
    <sheet name="Pril.4 - globi" sheetId="1" r:id="rId1"/>
  </sheets>
  <calcPr calcId="152511"/>
</workbook>
</file>

<file path=xl/calcChain.xml><?xml version="1.0" encoding="utf-8"?>
<calcChain xmlns="http://schemas.openxmlformats.org/spreadsheetml/2006/main">
  <c r="D87" i="1" l="1"/>
  <c r="D77" i="1"/>
  <c r="D86" i="1"/>
  <c r="D54" i="1"/>
</calcChain>
</file>

<file path=xl/sharedStrings.xml><?xml version="1.0" encoding="utf-8"?>
<sst xmlns="http://schemas.openxmlformats.org/spreadsheetml/2006/main" count="173" uniqueCount="62">
  <si>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</si>
  <si>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</si>
  <si>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</si>
  <si>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</si>
  <si>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</si>
  <si>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</si>
  <si>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</si>
  <si>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</si>
  <si>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</si>
  <si>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</si>
  <si>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</si>
  <si>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</si>
  <si>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</si>
  <si>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</si>
  <si>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</si>
  <si>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Неустойка за забавено плащане</t>
  </si>
  <si>
    <t>Стойност 
( лв.)</t>
  </si>
  <si>
    <t>04.07.2017</t>
  </si>
  <si>
    <t>03.08.2017</t>
  </si>
  <si>
    <t>05.09.2017</t>
  </si>
  <si>
    <t>07.09.2017</t>
  </si>
  <si>
    <t xml:space="preserve">платени санкции вредни емисии </t>
  </si>
  <si>
    <t>03.07.2017</t>
  </si>
  <si>
    <t>По договор ВИК Шумен</t>
  </si>
  <si>
    <t>30.09.2017</t>
  </si>
  <si>
    <t>Корекция</t>
  </si>
  <si>
    <t>31.07.2017</t>
  </si>
  <si>
    <t>31.08.2017</t>
  </si>
  <si>
    <t>По договор ЧЕЗ Електро България</t>
  </si>
  <si>
    <t>Булгартрансгаз ЕАД</t>
  </si>
  <si>
    <t>01.01.2017-31.12.2017</t>
  </si>
  <si>
    <t>платени санкции вредни емисии НП</t>
  </si>
  <si>
    <t>имуществена санкция митница Бургас</t>
  </si>
  <si>
    <t>По договор</t>
  </si>
  <si>
    <t>Данък недвижим имот</t>
  </si>
  <si>
    <t>Лихва просрочено плащане</t>
  </si>
  <si>
    <t>Такса битови отпадъци</t>
  </si>
  <si>
    <t>04.04.2017</t>
  </si>
  <si>
    <t>03.05.2017</t>
  </si>
  <si>
    <t>05.05.2017</t>
  </si>
  <si>
    <t>06.06.2017</t>
  </si>
  <si>
    <t>07.06.2017</t>
  </si>
  <si>
    <t>30.04.2017</t>
  </si>
  <si>
    <t>04.10.2017</t>
  </si>
  <si>
    <t>06.11.2017</t>
  </si>
  <si>
    <t>07.11.2017</t>
  </si>
  <si>
    <t>12.12.2017</t>
  </si>
  <si>
    <t>14.12.2017</t>
  </si>
  <si>
    <t>21.12.2017</t>
  </si>
  <si>
    <t>13.12.2017</t>
  </si>
  <si>
    <t>Местни данъци и такси</t>
  </si>
  <si>
    <t>17.10.2017</t>
  </si>
  <si>
    <t>15.11.2017</t>
  </si>
  <si>
    <t>31.12.2017</t>
  </si>
  <si>
    <t>01.11.2017</t>
  </si>
  <si>
    <t>21.11.2017</t>
  </si>
  <si>
    <t>30.11.2017</t>
  </si>
  <si>
    <t>По договор ел. енергия</t>
  </si>
  <si>
    <t>По договор вода</t>
  </si>
  <si>
    <t>28.02.2017</t>
  </si>
  <si>
    <t>22.03.2017</t>
  </si>
  <si>
    <t>20.06.2017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</si>
</sst>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л_в_._-;\-* #,##0.00\ _л_в_._-;_-* &quot;-&quot;??\ _л_в_._-;_-@_-"/>
    <numFmt numFmtId="164" formatCode="_ * #,##0.0_)\ _л_в_ ;_ * \(#,##0.0\)\ _л_в_ ;_ * &quot;-&quot;??_)\ _л_в_ ;_ @_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4" fontId="0" fillId="4" borderId="6" xfId="1" applyNumberFormat="1" applyFont="1" applyFill="1" applyBorder="1"/>
    <xf numFmtId="0" fontId="0" fillId="0" borderId="8" xfId="0" applyBorder="1"/>
    <xf numFmtId="0" fontId="2" fillId="0" borderId="1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9" xfId="0" applyNumberFormat="1" applyFont="1" applyFill="1" applyBorder="1" applyAlignment="1">
      <alignment vertical="center" wrapText="1"/>
    </xf>
    <xf numFmtId="4" fontId="2" fillId="0" borderId="9" xfId="0" applyNumberFormat="1" applyFont="1" applyBorder="1" applyAlignment="1" applyProtection="1">
      <alignment horizontal="right" vertical="center" wrapText="1"/>
      <protection locked="0"/>
    </xf>
    <xf numFmtId="0" fontId="2" fillId="2" borderId="9" xfId="0" applyFont="1" applyFill="1" applyBorder="1" applyAlignment="1">
      <alignment vertical="center" wrapText="1"/>
    </xf>
    <xf numFmtId="164" fontId="2" fillId="4" borderId="12" xfId="1" applyNumberFormat="1" applyFont="1" applyFill="1" applyBorder="1"/>
    <xf numFmtId="0" fontId="2" fillId="0" borderId="4" xfId="0" applyFont="1" applyBorder="1"/>
    <xf numFmtId="0" fontId="2" fillId="0" borderId="14" xfId="0" applyFont="1" applyBorder="1"/>
    <xf numFmtId="4" fontId="2" fillId="5" borderId="13" xfId="1" applyNumberFormat="1" applyFont="1" applyFill="1" applyBorder="1"/>
    <xf numFmtId="4" fontId="2" fillId="5" borderId="12" xfId="1" applyNumberFormat="1" applyFont="1" applyFill="1" applyBorder="1"/>
    <xf numFmtId="4" fontId="0" fillId="0" borderId="0" xfId="0" applyNumberFormat="1"/>
    <xf numFmtId="4" fontId="3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3" borderId="2" xfId="0" applyNumberFormat="1" applyFont="1" applyFill="1" applyBorder="1" applyAlignment="1">
      <alignment horizontal="center" vertical="center" wrapText="1"/>
    </xf>
    <xf numFmtId="4" fontId="0" fillId="4" borderId="7" xfId="1" applyNumberFormat="1" applyFont="1" applyFill="1" applyBorder="1"/>
    <xf numFmtId="0" fontId="2" fillId="0" borderId="16" xfId="0" applyFont="1" applyBorder="1" applyAlignment="1">
      <alignment horizontal="left"/>
    </xf>
    <xf numFmtId="14" fontId="0" fillId="0" borderId="9" xfId="0" applyNumberFormat="1" applyBorder="1"/>
    <xf numFmtId="164" fontId="2" fillId="4" borderId="17" xfId="1" applyNumberFormat="1" applyFont="1" applyFill="1" applyBorder="1"/>
    <xf numFmtId="4" fontId="2" fillId="5" borderId="18" xfId="1" applyNumberFormat="1" applyFont="1" applyFill="1" applyBorder="1"/>
    <xf numFmtId="0" fontId="2" fillId="0" borderId="19" xfId="0" applyFont="1" applyBorder="1"/>
    <xf numFmtId="49" fontId="0" fillId="0" borderId="10" xfId="0" applyNumberFormat="1" applyBorder="1"/>
    <xf numFmtId="49" fontId="0" fillId="0" borderId="9" xfId="0" applyNumberFormat="1" applyBorder="1"/>
    <xf numFmtId="0" fontId="0" fillId="0" borderId="9" xfId="0" applyBorder="1"/>
    <xf numFmtId="49" fontId="0" fillId="0" borderId="9" xfId="0" applyNumberFormat="1" applyBorder="1"/>
    <xf numFmtId="4" fontId="0" fillId="0" borderId="9" xfId="0" applyNumberFormat="1" applyBorder="1"/>
    <xf numFmtId="49" fontId="2" fillId="0" borderId="9" xfId="0" applyNumberFormat="1" applyFont="1" applyBorder="1" applyAlignment="1">
      <alignment horizontal="right" vertical="center" wrapText="1"/>
    </xf>
    <xf numFmtId="0" fontId="0" fillId="0" borderId="0" xfId="0"/>
    <xf numFmtId="49" fontId="0" fillId="0" borderId="9" xfId="0" applyNumberFormat="1" applyBorder="1"/>
    <xf numFmtId="2" fontId="0" fillId="0" borderId="9" xfId="0" applyNumberFormat="1" applyBorder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  <xf numFmtId="164" fontId="0" fillId="4" borderId="6" xfId="1" applyNumberFormat="1" applyFont="1" applyFill="1" applyBorder="1" applyAlignment="1">
      <alignment horizontal="right"/>
    </xf>
    <xf numFmtId="2" fontId="0" fillId="0" borderId="9" xfId="0" applyNumberFormat="1" applyBorder="1"/>
    <xf numFmtId="2" fontId="0" fillId="0" borderId="9" xfId="0" applyNumberFormat="1" applyBorder="1"/>
    <xf numFmtId="0" fontId="0" fillId="0" borderId="0" xfId="0"/>
    <xf numFmtId="49" fontId="0" fillId="0" borderId="9" xfId="0" applyNumberFormat="1" applyBorder="1"/>
    <xf numFmtId="2" fontId="0" fillId="0" borderId="9" xfId="0" applyNumberFormat="1" applyBorder="1"/>
    <xf numFmtId="14" fontId="0" fillId="0" borderId="9" xfId="0" applyNumberFormat="1" applyBorder="1" applyAlignment="1">
      <alignment horizontal="right"/>
    </xf>
    <xf numFmtId="14" fontId="0" fillId="0" borderId="6" xfId="0" applyNumberFormat="1" applyBorder="1" applyAlignment="1">
      <alignment horizontal="right"/>
    </xf>
    <xf numFmtId="49" fontId="0" fillId="0" borderId="9" xfId="0" applyNumberFormat="1" applyBorder="1"/>
    <xf numFmtId="2" fontId="0" fillId="0" borderId="9" xfId="0" applyNumberFormat="1" applyBorder="1"/>
    <xf numFmtId="0" fontId="2" fillId="0" borderId="20" xfId="0" applyFont="1" applyBorder="1" applyAlignment="1">
      <alignment horizontal="left"/>
    </xf>
    <xf numFmtId="164" fontId="0" fillId="4" borderId="21" xfId="1" applyNumberFormat="1" applyFont="1" applyFill="1" applyBorder="1"/>
    <xf numFmtId="4" fontId="0" fillId="4" borderId="22" xfId="1" applyNumberFormat="1" applyFont="1" applyFill="1" applyBorder="1"/>
    <xf numFmtId="0" fontId="0" fillId="0" borderId="23" xfId="0" applyBorder="1"/>
    <xf numFmtId="49" fontId="0" fillId="0" borderId="9" xfId="0" applyNumberFormat="1" applyBorder="1"/>
    <xf numFmtId="49" fontId="0" fillId="0" borderId="9" xfId="0" applyNumberFormat="1" applyBorder="1"/>
    <xf numFmtId="2" fontId="0" fillId="0" borderId="9" xfId="0" applyNumberFormat="1" applyBorder="1"/>
    <xf numFmtId="0" fontId="0" fillId="0" borderId="0" xfId="0"/>
    <xf numFmtId="0" fontId="0" fillId="0" borderId="0" xfId="0"/>
    <xf numFmtId="0" fontId="0" fillId="0" borderId="0" xfId="0"/>
    <xf numFmtId="49" fontId="0" fillId="0" borderId="9" xfId="0" applyNumberFormat="1" applyFill="1" applyBorder="1"/>
    <xf numFmtId="14" fontId="0" fillId="0" borderId="9" xfId="0" applyNumberFormat="1" applyFill="1" applyBorder="1"/>
    <xf numFmtId="4" fontId="0" fillId="0" borderId="9" xfId="0" applyNumberFormat="1" applyFill="1" applyBorder="1"/>
    <xf numFmtId="0" fontId="0" fillId="0" borderId="8" xfId="0" applyFill="1" applyBorder="1"/>
    <xf numFmtId="14" fontId="0" fillId="0" borderId="9" xfId="0" applyNumberFormat="1" applyFill="1" applyBorder="1" applyAlignment="1">
      <alignment horizontal="right"/>
    </xf>
    <xf numFmtId="2" fontId="0" fillId="0" borderId="9" xfId="0" applyNumberForma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tabSelected="1" zoomScaleNormal="100" workbookViewId="0">
      <selection activeCell="L4" sqref="L4"/>
    </sheetView>
  </sheetViews>
  <sheetFormatPr defaultRowHeight="15" x14ac:dyDescent="0.25"/>
  <cols>
    <col min="1" max="1" width="8.28515625" customWidth="1"/>
    <col min="2" max="2" width="42.28515625" customWidth="1"/>
    <col min="3" max="3" width="15" customWidth="1"/>
    <col min="4" max="4" width="14" style="22" customWidth="1"/>
    <col min="5" max="5" width="34.7109375" bestFit="1" customWidth="1"/>
  </cols>
  <sheetData>
    <row r="1" spans="1:6" ht="72.75" customHeight="1" x14ac:dyDescent="0.25">
      <c r="A1" s="1"/>
      <c r="B1" s="2"/>
      <c r="C1" s="44" t="s">
        <v>12</v>
      </c>
      <c r="D1" s="44"/>
      <c r="E1" s="44"/>
      <c r="F1" s="13"/>
    </row>
    <row r="2" spans="1:6" ht="18.75" x14ac:dyDescent="0.3">
      <c r="A2" s="12"/>
      <c r="B2" s="12"/>
      <c r="C2" s="12"/>
      <c r="D2" s="23"/>
      <c r="E2" s="12"/>
    </row>
    <row r="3" spans="1:6" ht="18.75" x14ac:dyDescent="0.3">
      <c r="A3" s="41" t="s">
        <v>0</v>
      </c>
      <c r="B3" s="41"/>
      <c r="C3" s="41"/>
      <c r="D3" s="41"/>
      <c r="E3" s="41"/>
    </row>
    <row r="4" spans="1:6" x14ac:dyDescent="0.25">
      <c r="A4" s="3"/>
      <c r="B4" s="3"/>
      <c r="C4" s="3"/>
      <c r="D4" s="24"/>
      <c r="E4" s="1"/>
    </row>
    <row r="5" spans="1:6" ht="30" customHeight="1" x14ac:dyDescent="0.25">
      <c r="A5" s="34"/>
      <c r="B5" s="37" t="s">
        <v>13</v>
      </c>
      <c r="C5" s="14" t="s">
        <v>29</v>
      </c>
      <c r="D5" s="15" t="s">
        <v>14</v>
      </c>
      <c r="E5" s="16" t="s">
        <v>30</v>
      </c>
    </row>
    <row r="7" spans="1:6" ht="15.75" thickBot="1" x14ac:dyDescent="0.3"/>
    <row r="8" spans="1:6" ht="30.75" thickBot="1" x14ac:dyDescent="0.3">
      <c r="A8" s="4" t="s">
        <v>1</v>
      </c>
      <c r="B8" s="5" t="s">
        <v>2</v>
      </c>
      <c r="C8" s="6" t="s">
        <v>3</v>
      </c>
      <c r="D8" s="25" t="s">
        <v>16</v>
      </c>
      <c r="E8" s="7" t="s">
        <v>4</v>
      </c>
    </row>
    <row r="9" spans="1:6" x14ac:dyDescent="0.25">
      <c r="A9" s="8" t="s">
        <v>5</v>
      </c>
      <c r="B9" s="9"/>
      <c r="C9" s="45"/>
      <c r="D9" s="26"/>
      <c r="E9" s="10"/>
    </row>
    <row r="10" spans="1:6" s="38" customFormat="1" x14ac:dyDescent="0.25">
      <c r="A10" s="8">
        <v>1</v>
      </c>
      <c r="B10" s="39" t="s">
        <v>31</v>
      </c>
      <c r="C10" s="51">
        <v>42741</v>
      </c>
      <c r="D10" s="40">
        <v>554.79999999999995</v>
      </c>
      <c r="E10" s="10"/>
    </row>
    <row r="11" spans="1:6" s="38" customFormat="1" x14ac:dyDescent="0.25">
      <c r="A11" s="8">
        <v>2</v>
      </c>
      <c r="B11" s="39" t="s">
        <v>31</v>
      </c>
      <c r="C11" s="51">
        <v>42741</v>
      </c>
      <c r="D11" s="40">
        <v>2013</v>
      </c>
      <c r="E11" s="10"/>
    </row>
    <row r="12" spans="1:6" s="38" customFormat="1" x14ac:dyDescent="0.25">
      <c r="A12" s="8">
        <v>3</v>
      </c>
      <c r="B12" s="39" t="s">
        <v>31</v>
      </c>
      <c r="C12" s="51">
        <v>42759</v>
      </c>
      <c r="D12" s="40">
        <v>6252.97</v>
      </c>
      <c r="E12" s="10"/>
    </row>
    <row r="13" spans="1:6" s="38" customFormat="1" x14ac:dyDescent="0.25">
      <c r="A13" s="8">
        <v>4</v>
      </c>
      <c r="B13" s="39" t="s">
        <v>31</v>
      </c>
      <c r="C13" s="51">
        <v>42774</v>
      </c>
      <c r="D13" s="40">
        <v>405</v>
      </c>
      <c r="E13" s="10"/>
    </row>
    <row r="14" spans="1:6" s="38" customFormat="1" x14ac:dyDescent="0.25">
      <c r="A14" s="8">
        <v>5</v>
      </c>
      <c r="B14" s="39" t="s">
        <v>31</v>
      </c>
      <c r="C14" s="51">
        <v>42774</v>
      </c>
      <c r="D14" s="40">
        <v>6861</v>
      </c>
      <c r="E14" s="10"/>
    </row>
    <row r="15" spans="1:6" s="38" customFormat="1" x14ac:dyDescent="0.25">
      <c r="A15" s="8">
        <v>6</v>
      </c>
      <c r="B15" s="39" t="s">
        <v>31</v>
      </c>
      <c r="C15" s="51">
        <v>42802</v>
      </c>
      <c r="D15" s="40">
        <v>6784</v>
      </c>
      <c r="E15" s="10"/>
    </row>
    <row r="16" spans="1:6" s="38" customFormat="1" x14ac:dyDescent="0.25">
      <c r="A16" s="8">
        <v>7</v>
      </c>
      <c r="B16" s="39" t="s">
        <v>31</v>
      </c>
      <c r="C16" s="51">
        <v>42802</v>
      </c>
      <c r="D16" s="40">
        <v>405</v>
      </c>
      <c r="E16" s="10"/>
    </row>
    <row r="17" spans="1:5" s="38" customFormat="1" x14ac:dyDescent="0.25">
      <c r="A17" s="8">
        <v>8</v>
      </c>
      <c r="B17" s="39" t="s">
        <v>32</v>
      </c>
      <c r="C17" s="51">
        <v>42776</v>
      </c>
      <c r="D17" s="40">
        <v>5000</v>
      </c>
      <c r="E17" s="10"/>
    </row>
    <row r="18" spans="1:5" s="38" customFormat="1" x14ac:dyDescent="0.25">
      <c r="A18" s="8">
        <v>9</v>
      </c>
      <c r="B18" s="39" t="s">
        <v>31</v>
      </c>
      <c r="C18" s="51" t="s">
        <v>37</v>
      </c>
      <c r="D18" s="36">
        <v>405</v>
      </c>
      <c r="E18" s="10"/>
    </row>
    <row r="19" spans="1:5" s="38" customFormat="1" x14ac:dyDescent="0.25">
      <c r="A19" s="8">
        <v>10</v>
      </c>
      <c r="B19" s="39" t="s">
        <v>31</v>
      </c>
      <c r="C19" s="51" t="s">
        <v>37</v>
      </c>
      <c r="D19" s="36">
        <v>485.83</v>
      </c>
      <c r="E19" s="10"/>
    </row>
    <row r="20" spans="1:5" s="38" customFormat="1" x14ac:dyDescent="0.25">
      <c r="A20" s="8">
        <v>11</v>
      </c>
      <c r="B20" s="39" t="s">
        <v>31</v>
      </c>
      <c r="C20" s="51" t="s">
        <v>37</v>
      </c>
      <c r="D20" s="36">
        <v>38.75</v>
      </c>
      <c r="E20" s="10"/>
    </row>
    <row r="21" spans="1:5" s="38" customFormat="1" x14ac:dyDescent="0.25">
      <c r="A21" s="8">
        <v>12</v>
      </c>
      <c r="B21" s="39" t="s">
        <v>31</v>
      </c>
      <c r="C21" s="51" t="s">
        <v>37</v>
      </c>
      <c r="D21" s="36">
        <v>3866.26</v>
      </c>
      <c r="E21" s="10"/>
    </row>
    <row r="22" spans="1:5" s="38" customFormat="1" x14ac:dyDescent="0.25">
      <c r="A22" s="8">
        <v>13</v>
      </c>
      <c r="B22" s="39" t="s">
        <v>31</v>
      </c>
      <c r="C22" s="51" t="s">
        <v>38</v>
      </c>
      <c r="D22" s="36">
        <v>254.21</v>
      </c>
      <c r="E22" s="10"/>
    </row>
    <row r="23" spans="1:5" s="38" customFormat="1" x14ac:dyDescent="0.25">
      <c r="A23" s="8">
        <v>14</v>
      </c>
      <c r="B23" s="39" t="s">
        <v>31</v>
      </c>
      <c r="C23" s="51" t="s">
        <v>38</v>
      </c>
      <c r="D23" s="36">
        <v>405</v>
      </c>
      <c r="E23" s="10"/>
    </row>
    <row r="24" spans="1:5" s="38" customFormat="1" x14ac:dyDescent="0.25">
      <c r="A24" s="8">
        <v>15</v>
      </c>
      <c r="B24" s="39" t="s">
        <v>31</v>
      </c>
      <c r="C24" s="51" t="s">
        <v>38</v>
      </c>
      <c r="D24" s="36">
        <v>848</v>
      </c>
      <c r="E24" s="10"/>
    </row>
    <row r="25" spans="1:5" s="38" customFormat="1" x14ac:dyDescent="0.25">
      <c r="A25" s="8">
        <v>16</v>
      </c>
      <c r="B25" s="39" t="s">
        <v>31</v>
      </c>
      <c r="C25" s="51" t="s">
        <v>39</v>
      </c>
      <c r="D25" s="36">
        <v>6978.52</v>
      </c>
      <c r="E25" s="10"/>
    </row>
    <row r="26" spans="1:5" s="38" customFormat="1" x14ac:dyDescent="0.25">
      <c r="A26" s="8">
        <v>17</v>
      </c>
      <c r="B26" s="39" t="s">
        <v>31</v>
      </c>
      <c r="C26" s="51" t="s">
        <v>40</v>
      </c>
      <c r="D26" s="36">
        <v>405</v>
      </c>
      <c r="E26" s="10"/>
    </row>
    <row r="27" spans="1:5" s="38" customFormat="1" x14ac:dyDescent="0.25">
      <c r="A27" s="8">
        <v>18</v>
      </c>
      <c r="B27" s="39" t="s">
        <v>31</v>
      </c>
      <c r="C27" s="51" t="s">
        <v>40</v>
      </c>
      <c r="D27" s="36">
        <v>254.21</v>
      </c>
      <c r="E27" s="10"/>
    </row>
    <row r="28" spans="1:5" s="38" customFormat="1" x14ac:dyDescent="0.25">
      <c r="A28" s="8">
        <v>19</v>
      </c>
      <c r="B28" s="39" t="s">
        <v>31</v>
      </c>
      <c r="C28" s="51" t="s">
        <v>41</v>
      </c>
      <c r="D28" s="36">
        <v>6784</v>
      </c>
      <c r="E28" s="10"/>
    </row>
    <row r="29" spans="1:5" s="38" customFormat="1" x14ac:dyDescent="0.25">
      <c r="A29" s="8">
        <v>20</v>
      </c>
      <c r="B29" s="39" t="s">
        <v>31</v>
      </c>
      <c r="C29" s="51" t="s">
        <v>41</v>
      </c>
      <c r="D29" s="36">
        <v>848</v>
      </c>
      <c r="E29" s="10"/>
    </row>
    <row r="30" spans="1:5" s="38" customFormat="1" x14ac:dyDescent="0.25">
      <c r="A30" s="8">
        <v>21</v>
      </c>
      <c r="B30" s="33" t="s">
        <v>21</v>
      </c>
      <c r="C30" s="51" t="s">
        <v>17</v>
      </c>
      <c r="D30" s="36">
        <v>254.21</v>
      </c>
      <c r="E30" s="10"/>
    </row>
    <row r="31" spans="1:5" s="38" customFormat="1" x14ac:dyDescent="0.25">
      <c r="A31" s="8">
        <v>22</v>
      </c>
      <c r="B31" s="35" t="s">
        <v>21</v>
      </c>
      <c r="C31" s="51" t="s">
        <v>17</v>
      </c>
      <c r="D31" s="36">
        <v>405</v>
      </c>
      <c r="E31" s="10"/>
    </row>
    <row r="32" spans="1:5" s="38" customFormat="1" x14ac:dyDescent="0.25">
      <c r="A32" s="8">
        <v>23</v>
      </c>
      <c r="B32" s="35" t="s">
        <v>21</v>
      </c>
      <c r="C32" s="51" t="s">
        <v>17</v>
      </c>
      <c r="D32" s="36">
        <v>848</v>
      </c>
      <c r="E32" s="10"/>
    </row>
    <row r="33" spans="1:5" s="38" customFormat="1" x14ac:dyDescent="0.25">
      <c r="A33" s="8">
        <v>24</v>
      </c>
      <c r="B33" s="35" t="s">
        <v>21</v>
      </c>
      <c r="C33" s="51" t="s">
        <v>17</v>
      </c>
      <c r="D33" s="36">
        <v>6794.27</v>
      </c>
      <c r="E33" s="10"/>
    </row>
    <row r="34" spans="1:5" s="38" customFormat="1" x14ac:dyDescent="0.25">
      <c r="A34" s="8">
        <v>25</v>
      </c>
      <c r="B34" s="35" t="s">
        <v>21</v>
      </c>
      <c r="C34" s="51" t="s">
        <v>18</v>
      </c>
      <c r="D34" s="36">
        <v>6008.4</v>
      </c>
      <c r="E34" s="10"/>
    </row>
    <row r="35" spans="1:5" s="38" customFormat="1" x14ac:dyDescent="0.25">
      <c r="A35" s="8">
        <v>26</v>
      </c>
      <c r="B35" s="35" t="s">
        <v>21</v>
      </c>
      <c r="C35" s="51" t="s">
        <v>18</v>
      </c>
      <c r="D35" s="36">
        <v>254.21</v>
      </c>
      <c r="E35" s="10"/>
    </row>
    <row r="36" spans="1:5" s="38" customFormat="1" x14ac:dyDescent="0.25">
      <c r="A36" s="8">
        <v>27</v>
      </c>
      <c r="B36" s="35" t="s">
        <v>21</v>
      </c>
      <c r="C36" s="51" t="s">
        <v>18</v>
      </c>
      <c r="D36" s="36">
        <v>848</v>
      </c>
      <c r="E36" s="10"/>
    </row>
    <row r="37" spans="1:5" s="38" customFormat="1" x14ac:dyDescent="0.25">
      <c r="A37" s="8">
        <v>28</v>
      </c>
      <c r="B37" s="35" t="s">
        <v>21</v>
      </c>
      <c r="C37" s="51" t="s">
        <v>18</v>
      </c>
      <c r="D37" s="36">
        <v>405</v>
      </c>
      <c r="E37" s="10"/>
    </row>
    <row r="38" spans="1:5" s="38" customFormat="1" x14ac:dyDescent="0.25">
      <c r="A38" s="8">
        <v>29</v>
      </c>
      <c r="B38" s="35" t="s">
        <v>21</v>
      </c>
      <c r="C38" s="51" t="s">
        <v>19</v>
      </c>
      <c r="D38" s="36">
        <v>254.21</v>
      </c>
      <c r="E38" s="10"/>
    </row>
    <row r="39" spans="1:5" s="38" customFormat="1" x14ac:dyDescent="0.25">
      <c r="A39" s="8">
        <v>30</v>
      </c>
      <c r="B39" s="35" t="s">
        <v>21</v>
      </c>
      <c r="C39" s="51" t="s">
        <v>19</v>
      </c>
      <c r="D39" s="36">
        <v>405</v>
      </c>
      <c r="E39" s="10"/>
    </row>
    <row r="40" spans="1:5" s="38" customFormat="1" x14ac:dyDescent="0.25">
      <c r="A40" s="8">
        <v>31</v>
      </c>
      <c r="B40" s="35" t="s">
        <v>21</v>
      </c>
      <c r="C40" s="51" t="s">
        <v>20</v>
      </c>
      <c r="D40" s="36">
        <v>9684.06</v>
      </c>
      <c r="E40" s="10"/>
    </row>
    <row r="41" spans="1:5" s="38" customFormat="1" x14ac:dyDescent="0.25">
      <c r="A41" s="8">
        <v>32</v>
      </c>
      <c r="B41" s="35" t="s">
        <v>21</v>
      </c>
      <c r="C41" s="51" t="s">
        <v>20</v>
      </c>
      <c r="D41" s="36">
        <v>848</v>
      </c>
      <c r="E41" s="10"/>
    </row>
    <row r="42" spans="1:5" s="38" customFormat="1" x14ac:dyDescent="0.25">
      <c r="A42" s="8">
        <v>33</v>
      </c>
      <c r="B42" s="49" t="s">
        <v>21</v>
      </c>
      <c r="C42" s="51" t="s">
        <v>43</v>
      </c>
      <c r="D42" s="46">
        <v>254.21</v>
      </c>
      <c r="E42" s="10"/>
    </row>
    <row r="43" spans="1:5" s="38" customFormat="1" x14ac:dyDescent="0.25">
      <c r="A43" s="8">
        <v>34</v>
      </c>
      <c r="B43" s="49" t="s">
        <v>21</v>
      </c>
      <c r="C43" s="51" t="s">
        <v>43</v>
      </c>
      <c r="D43" s="46">
        <v>8227</v>
      </c>
      <c r="E43" s="10"/>
    </row>
    <row r="44" spans="1:5" s="38" customFormat="1" x14ac:dyDescent="0.25">
      <c r="A44" s="8">
        <v>35</v>
      </c>
      <c r="B44" s="49" t="s">
        <v>21</v>
      </c>
      <c r="C44" s="51" t="s">
        <v>43</v>
      </c>
      <c r="D44" s="46">
        <v>405</v>
      </c>
      <c r="E44" s="10"/>
    </row>
    <row r="45" spans="1:5" s="38" customFormat="1" x14ac:dyDescent="0.25">
      <c r="A45" s="8">
        <v>36</v>
      </c>
      <c r="B45" s="49" t="s">
        <v>21</v>
      </c>
      <c r="C45" s="51" t="s">
        <v>43</v>
      </c>
      <c r="D45" s="46">
        <v>848</v>
      </c>
      <c r="E45" s="10"/>
    </row>
    <row r="46" spans="1:5" s="38" customFormat="1" x14ac:dyDescent="0.25">
      <c r="A46" s="8">
        <v>37</v>
      </c>
      <c r="B46" s="49" t="s">
        <v>21</v>
      </c>
      <c r="C46" s="51" t="s">
        <v>44</v>
      </c>
      <c r="D46" s="47">
        <v>405</v>
      </c>
      <c r="E46" s="10"/>
    </row>
    <row r="47" spans="1:5" s="38" customFormat="1" x14ac:dyDescent="0.25">
      <c r="A47" s="8">
        <v>38</v>
      </c>
      <c r="B47" s="49" t="s">
        <v>21</v>
      </c>
      <c r="C47" s="51" t="s">
        <v>44</v>
      </c>
      <c r="D47" s="47">
        <v>254.21</v>
      </c>
      <c r="E47" s="10"/>
    </row>
    <row r="48" spans="1:5" s="38" customFormat="1" x14ac:dyDescent="0.25">
      <c r="A48" s="8">
        <v>39</v>
      </c>
      <c r="B48" s="49" t="s">
        <v>21</v>
      </c>
      <c r="C48" s="51" t="s">
        <v>45</v>
      </c>
      <c r="D48" s="47">
        <v>8227</v>
      </c>
      <c r="E48" s="10"/>
    </row>
    <row r="49" spans="1:5" x14ac:dyDescent="0.25">
      <c r="A49" s="8">
        <v>40</v>
      </c>
      <c r="B49" s="49" t="s">
        <v>21</v>
      </c>
      <c r="C49" s="51" t="s">
        <v>45</v>
      </c>
      <c r="D49" s="47">
        <v>848</v>
      </c>
      <c r="E49" s="32"/>
    </row>
    <row r="50" spans="1:5" x14ac:dyDescent="0.25">
      <c r="A50" s="8">
        <v>41</v>
      </c>
      <c r="B50" s="49" t="s">
        <v>21</v>
      </c>
      <c r="C50" s="51" t="s">
        <v>46</v>
      </c>
      <c r="D50" s="50">
        <v>254.21</v>
      </c>
      <c r="E50" s="32"/>
    </row>
    <row r="51" spans="1:5" x14ac:dyDescent="0.25">
      <c r="A51" s="8">
        <v>42</v>
      </c>
      <c r="B51" s="49" t="s">
        <v>21</v>
      </c>
      <c r="C51" s="51" t="s">
        <v>46</v>
      </c>
      <c r="D51" s="50">
        <v>218.6</v>
      </c>
      <c r="E51" s="32"/>
    </row>
    <row r="52" spans="1:5" x14ac:dyDescent="0.25">
      <c r="A52" s="8">
        <v>43</v>
      </c>
      <c r="B52" s="49" t="s">
        <v>21</v>
      </c>
      <c r="C52" s="51" t="s">
        <v>46</v>
      </c>
      <c r="D52" s="50">
        <v>620.6</v>
      </c>
      <c r="E52" s="32"/>
    </row>
    <row r="53" spans="1:5" x14ac:dyDescent="0.25">
      <c r="A53" s="8">
        <v>44</v>
      </c>
      <c r="B53" s="49" t="s">
        <v>21</v>
      </c>
      <c r="C53" s="51" t="s">
        <v>47</v>
      </c>
      <c r="D53" s="50">
        <v>4460.0200000000004</v>
      </c>
      <c r="E53" s="32"/>
    </row>
    <row r="54" spans="1:5" ht="15.75" thickBot="1" x14ac:dyDescent="0.3">
      <c r="A54" s="27" t="s">
        <v>6</v>
      </c>
      <c r="B54" s="29"/>
      <c r="C54" s="29"/>
      <c r="D54" s="30">
        <f>SUM(D10:D53)</f>
        <v>101878.76000000004</v>
      </c>
      <c r="E54" s="31"/>
    </row>
    <row r="55" spans="1:5" x14ac:dyDescent="0.25">
      <c r="A55" s="55" t="s">
        <v>7</v>
      </c>
      <c r="B55" s="56"/>
      <c r="C55" s="56"/>
      <c r="D55" s="57"/>
      <c r="E55" s="58"/>
    </row>
    <row r="56" spans="1:5" s="38" customFormat="1" x14ac:dyDescent="0.25">
      <c r="A56" s="8"/>
      <c r="B56" s="65" t="s">
        <v>15</v>
      </c>
      <c r="C56" s="66">
        <v>42754</v>
      </c>
      <c r="D56" s="67">
        <v>823.41</v>
      </c>
      <c r="E56" s="68" t="s">
        <v>33</v>
      </c>
    </row>
    <row r="57" spans="1:5" s="38" customFormat="1" x14ac:dyDescent="0.25">
      <c r="A57" s="8"/>
      <c r="B57" s="65" t="s">
        <v>15</v>
      </c>
      <c r="C57" s="66">
        <v>42766</v>
      </c>
      <c r="D57" s="67">
        <v>25.17</v>
      </c>
      <c r="E57" s="68" t="s">
        <v>33</v>
      </c>
    </row>
    <row r="58" spans="1:5" s="38" customFormat="1" x14ac:dyDescent="0.25">
      <c r="A58" s="8"/>
      <c r="B58" s="65" t="s">
        <v>15</v>
      </c>
      <c r="C58" s="66">
        <v>42767</v>
      </c>
      <c r="D58" s="67">
        <v>0.01</v>
      </c>
      <c r="E58" s="68" t="s">
        <v>33</v>
      </c>
    </row>
    <row r="59" spans="1:5" s="38" customFormat="1" x14ac:dyDescent="0.25">
      <c r="A59" s="8"/>
      <c r="B59" s="65" t="s">
        <v>15</v>
      </c>
      <c r="C59" s="66">
        <v>42773</v>
      </c>
      <c r="D59" s="67">
        <v>0.02</v>
      </c>
      <c r="E59" s="68" t="s">
        <v>33</v>
      </c>
    </row>
    <row r="60" spans="1:5" s="38" customFormat="1" x14ac:dyDescent="0.25">
      <c r="A60" s="8"/>
      <c r="B60" s="65" t="s">
        <v>15</v>
      </c>
      <c r="C60" s="66">
        <v>42781</v>
      </c>
      <c r="D60" s="67">
        <v>200</v>
      </c>
      <c r="E60" s="68" t="s">
        <v>33</v>
      </c>
    </row>
    <row r="61" spans="1:5" s="63" customFormat="1" x14ac:dyDescent="0.25">
      <c r="A61" s="8"/>
      <c r="B61" s="65" t="s">
        <v>15</v>
      </c>
      <c r="C61" s="69" t="s">
        <v>59</v>
      </c>
      <c r="D61" s="70">
        <v>0.43</v>
      </c>
      <c r="E61" s="68" t="s">
        <v>57</v>
      </c>
    </row>
    <row r="62" spans="1:5" s="63" customFormat="1" x14ac:dyDescent="0.25">
      <c r="A62" s="8"/>
      <c r="B62" s="65" t="s">
        <v>15</v>
      </c>
      <c r="C62" s="69" t="s">
        <v>60</v>
      </c>
      <c r="D62" s="70">
        <v>0.03</v>
      </c>
      <c r="E62" s="68" t="s">
        <v>57</v>
      </c>
    </row>
    <row r="63" spans="1:5" s="38" customFormat="1" x14ac:dyDescent="0.25">
      <c r="A63" s="8"/>
      <c r="B63" s="65" t="s">
        <v>15</v>
      </c>
      <c r="C63" s="69" t="s">
        <v>42</v>
      </c>
      <c r="D63" s="70">
        <v>0.02</v>
      </c>
      <c r="E63" s="68" t="s">
        <v>33</v>
      </c>
    </row>
    <row r="64" spans="1:5" s="64" customFormat="1" x14ac:dyDescent="0.25">
      <c r="A64" s="8"/>
      <c r="B64" s="65" t="s">
        <v>15</v>
      </c>
      <c r="C64" s="69" t="s">
        <v>61</v>
      </c>
      <c r="D64" s="70">
        <v>0.17</v>
      </c>
      <c r="E64" s="68" t="s">
        <v>57</v>
      </c>
    </row>
    <row r="65" spans="1:5" s="38" customFormat="1" x14ac:dyDescent="0.25">
      <c r="A65" s="8"/>
      <c r="B65" s="65" t="s">
        <v>15</v>
      </c>
      <c r="C65" s="69" t="s">
        <v>22</v>
      </c>
      <c r="D65" s="70">
        <v>0.05</v>
      </c>
      <c r="E65" s="68" t="s">
        <v>23</v>
      </c>
    </row>
    <row r="66" spans="1:5" s="38" customFormat="1" x14ac:dyDescent="0.25">
      <c r="A66" s="8"/>
      <c r="B66" s="65" t="s">
        <v>15</v>
      </c>
      <c r="C66" s="69" t="s">
        <v>26</v>
      </c>
      <c r="D66" s="70">
        <v>17.23</v>
      </c>
      <c r="E66" s="68" t="s">
        <v>28</v>
      </c>
    </row>
    <row r="67" spans="1:5" s="38" customFormat="1" x14ac:dyDescent="0.25">
      <c r="A67" s="8"/>
      <c r="B67" s="65" t="s">
        <v>15</v>
      </c>
      <c r="C67" s="69" t="s">
        <v>27</v>
      </c>
      <c r="D67" s="70">
        <v>0.03</v>
      </c>
      <c r="E67" s="68" t="s">
        <v>28</v>
      </c>
    </row>
    <row r="68" spans="1:5" s="38" customFormat="1" x14ac:dyDescent="0.25">
      <c r="A68" s="8"/>
      <c r="B68" s="65" t="s">
        <v>15</v>
      </c>
      <c r="C68" s="69" t="s">
        <v>24</v>
      </c>
      <c r="D68" s="70">
        <v>-25.17</v>
      </c>
      <c r="E68" s="68" t="s">
        <v>25</v>
      </c>
    </row>
    <row r="69" spans="1:5" s="38" customFormat="1" x14ac:dyDescent="0.25">
      <c r="A69" s="8"/>
      <c r="B69" s="65" t="s">
        <v>15</v>
      </c>
      <c r="C69" s="69" t="s">
        <v>51</v>
      </c>
      <c r="D69" s="70">
        <v>0.33</v>
      </c>
      <c r="E69" s="68" t="s">
        <v>28</v>
      </c>
    </row>
    <row r="70" spans="1:5" s="62" customFormat="1" x14ac:dyDescent="0.25">
      <c r="A70" s="8"/>
      <c r="B70" s="65" t="s">
        <v>15</v>
      </c>
      <c r="C70" s="69" t="s">
        <v>55</v>
      </c>
      <c r="D70" s="70">
        <v>31.79</v>
      </c>
      <c r="E70" s="68" t="s">
        <v>57</v>
      </c>
    </row>
    <row r="71" spans="1:5" s="62" customFormat="1" x14ac:dyDescent="0.25">
      <c r="A71" s="8"/>
      <c r="B71" s="65" t="s">
        <v>15</v>
      </c>
      <c r="C71" s="69" t="s">
        <v>56</v>
      </c>
      <c r="D71" s="70">
        <v>58.57</v>
      </c>
      <c r="E71" s="68" t="s">
        <v>57</v>
      </c>
    </row>
    <row r="72" spans="1:5" s="62" customFormat="1" x14ac:dyDescent="0.25">
      <c r="A72" s="8"/>
      <c r="B72" s="65" t="s">
        <v>15</v>
      </c>
      <c r="C72" s="69" t="s">
        <v>54</v>
      </c>
      <c r="D72" s="70">
        <v>0.02</v>
      </c>
      <c r="E72" s="68" t="s">
        <v>58</v>
      </c>
    </row>
    <row r="73" spans="1:5" s="38" customFormat="1" x14ac:dyDescent="0.25">
      <c r="A73" s="8"/>
      <c r="B73" s="65" t="s">
        <v>15</v>
      </c>
      <c r="C73" s="69" t="s">
        <v>52</v>
      </c>
      <c r="D73" s="70">
        <v>0.94</v>
      </c>
      <c r="E73" s="68" t="s">
        <v>28</v>
      </c>
    </row>
    <row r="74" spans="1:5" s="38" customFormat="1" x14ac:dyDescent="0.25">
      <c r="A74" s="8"/>
      <c r="B74" s="65" t="s">
        <v>15</v>
      </c>
      <c r="C74" s="69" t="s">
        <v>53</v>
      </c>
      <c r="D74" s="70">
        <v>0.45</v>
      </c>
      <c r="E74" s="68" t="s">
        <v>28</v>
      </c>
    </row>
    <row r="75" spans="1:5" s="38" customFormat="1" x14ac:dyDescent="0.25">
      <c r="A75" s="8"/>
      <c r="B75" s="65" t="s">
        <v>15</v>
      </c>
      <c r="C75" s="69" t="s">
        <v>53</v>
      </c>
      <c r="D75" s="70">
        <v>0.13</v>
      </c>
      <c r="E75" s="68" t="s">
        <v>28</v>
      </c>
    </row>
    <row r="76" spans="1:5" s="38" customFormat="1" ht="15.75" thickBot="1" x14ac:dyDescent="0.3">
      <c r="A76" s="8"/>
      <c r="B76" s="65" t="s">
        <v>15</v>
      </c>
      <c r="C76" s="69" t="s">
        <v>53</v>
      </c>
      <c r="D76" s="70">
        <v>0.78</v>
      </c>
      <c r="E76" s="68" t="s">
        <v>28</v>
      </c>
    </row>
    <row r="77" spans="1:5" s="1" customFormat="1" ht="15.75" thickBot="1" x14ac:dyDescent="0.3">
      <c r="A77" s="11" t="s">
        <v>8</v>
      </c>
      <c r="B77" s="17"/>
      <c r="C77" s="17"/>
      <c r="D77" s="20">
        <f>SUM(D56:D76)</f>
        <v>1134.4099999999999</v>
      </c>
      <c r="E77" s="19"/>
    </row>
    <row r="78" spans="1:5" x14ac:dyDescent="0.25">
      <c r="A78" s="55" t="s">
        <v>9</v>
      </c>
      <c r="B78" s="56"/>
      <c r="C78" s="56"/>
      <c r="D78" s="57"/>
      <c r="E78" s="58"/>
    </row>
    <row r="79" spans="1:5" s="38" customFormat="1" x14ac:dyDescent="0.25">
      <c r="A79" s="8"/>
      <c r="B79" s="53" t="s">
        <v>34</v>
      </c>
      <c r="C79" s="28">
        <v>42822</v>
      </c>
      <c r="D79" s="54">
        <v>0.02</v>
      </c>
      <c r="E79" s="10" t="s">
        <v>35</v>
      </c>
    </row>
    <row r="80" spans="1:5" s="38" customFormat="1" x14ac:dyDescent="0.25">
      <c r="A80" s="8"/>
      <c r="B80" s="53" t="s">
        <v>34</v>
      </c>
      <c r="C80" s="28">
        <v>42822</v>
      </c>
      <c r="D80" s="54">
        <v>0.13</v>
      </c>
      <c r="E80" s="10" t="s">
        <v>35</v>
      </c>
    </row>
    <row r="81" spans="1:5" s="38" customFormat="1" x14ac:dyDescent="0.25">
      <c r="A81" s="8"/>
      <c r="B81" s="53" t="s">
        <v>36</v>
      </c>
      <c r="C81" s="28">
        <v>42822</v>
      </c>
      <c r="D81" s="36">
        <v>0.03</v>
      </c>
      <c r="E81" s="10" t="s">
        <v>35</v>
      </c>
    </row>
    <row r="82" spans="1:5" s="38" customFormat="1" x14ac:dyDescent="0.25">
      <c r="A82" s="8"/>
      <c r="B82" s="53" t="s">
        <v>36</v>
      </c>
      <c r="C82" s="28">
        <v>42822</v>
      </c>
      <c r="D82" s="36">
        <v>0.06</v>
      </c>
      <c r="E82" s="10" t="s">
        <v>35</v>
      </c>
    </row>
    <row r="83" spans="1:5" s="48" customFormat="1" x14ac:dyDescent="0.25">
      <c r="A83" s="8"/>
      <c r="B83" s="59" t="s">
        <v>50</v>
      </c>
      <c r="C83" s="51" t="s">
        <v>49</v>
      </c>
      <c r="D83" s="54">
        <v>0.08</v>
      </c>
      <c r="E83" s="10" t="s">
        <v>35</v>
      </c>
    </row>
    <row r="84" spans="1:5" s="48" customFormat="1" x14ac:dyDescent="0.25">
      <c r="A84" s="8"/>
      <c r="B84" s="60" t="s">
        <v>50</v>
      </c>
      <c r="C84" s="52" t="s">
        <v>48</v>
      </c>
      <c r="D84" s="61">
        <v>7.59</v>
      </c>
      <c r="E84" s="10" t="s">
        <v>35</v>
      </c>
    </row>
    <row r="85" spans="1:5" s="48" customFormat="1" ht="15.75" thickBot="1" x14ac:dyDescent="0.3">
      <c r="A85" s="8"/>
      <c r="B85" s="60" t="s">
        <v>50</v>
      </c>
      <c r="C85" s="51" t="s">
        <v>48</v>
      </c>
      <c r="D85" s="61">
        <v>42.39</v>
      </c>
      <c r="E85" s="10" t="s">
        <v>35</v>
      </c>
    </row>
    <row r="86" spans="1:5" s="1" customFormat="1" ht="15.75" thickBot="1" x14ac:dyDescent="0.3">
      <c r="A86" s="11" t="s">
        <v>10</v>
      </c>
      <c r="B86" s="17"/>
      <c r="C86" s="17"/>
      <c r="D86" s="21">
        <f>SUM(D79:D85)</f>
        <v>50.3</v>
      </c>
      <c r="E86" s="18"/>
    </row>
    <row r="87" spans="1:5" s="1" customFormat="1" ht="15.75" thickBot="1" x14ac:dyDescent="0.3">
      <c r="A87" s="42" t="s">
        <v>11</v>
      </c>
      <c r="B87" s="43"/>
      <c r="C87" s="17"/>
      <c r="D87" s="21">
        <f>+D54+D77+D86</f>
        <v>103063.47000000004</v>
      </c>
      <c r="E87" s="18"/>
    </row>
  </sheetData>
  <mergeCells count="3">
    <mergeCell ref="A3:E3"/>
    <mergeCell ref="A87:B87"/>
    <mergeCell ref="C1:E1"/>
  </mergeCells>
  <dataValidations count="2">
    <dataValidation allowBlank="1" showInputMessage="1" showErrorMessage="1" prompt="Моля посочете периода, за който се отнася информацията" sqref="E5"/>
    <dataValidation allowBlank="1" showInputMessage="1" showErrorMessage="1" prompt="Моля посочете точното наименование на задълженото лице" sqref="C5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Pril.4 - globi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Katya Dragolova</dc:creator>
  <cp:lastModifiedBy>Katya Dragolova</cp:lastModifiedBy>
  <cp:lastPrinted>2016-09-15T12:42:24Z</cp:lastPrinted>
  <dcterms:created xsi:type="dcterms:W3CDTF">2016-06-27T12:40:35Z</dcterms:created>
  <dcterms:modified xsi:type="dcterms:W3CDTF">2018-01-16T11:58:40Z</dcterms:modified>
</cp:coreProperties>
</file>