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bookViews>
    <workbookView xWindow="0" yWindow="0" windowWidth="14370" windowHeight="9615"/>
  </bookViews>
  <sheets>
    <sheet name="Pril.1 - plan" sheetId="1" r:id="rId1"/>
  </sheets>
  <calcPr calcId="162913"/>
</workbook>
</file>

<file path=xl/calcChain.xml><?xml version="1.0" encoding="utf-8"?>
<calcChain xmlns="http://schemas.openxmlformats.org/spreadsheetml/2006/main">
  <c r="C38" i="1" l="1"/>
  <c r="C17" i="1"/>
  <c r="C37" i="1"/>
  <c r="F17" i="1"/>
  <c r="F37" i="1" l="1"/>
  <c r="F38" i="1" s="1"/>
</calcChain>
</file>

<file path=xl/sharedStrings.xml><?xml version="1.0" encoding="utf-8"?>
<sst xmlns="http://schemas.openxmlformats.org/spreadsheetml/2006/main" count="100" uniqueCount="44">
  <si>
    <t>Систематизирана информация за разходите, които дружеството възнамерява да извърши през отчетния период за доставки, строителство и услуги</t>
  </si>
  <si>
    <t>Номер по ред</t>
  </si>
  <si>
    <t>Разходи за доставки, строителство и услуги, които дружеството възнамерява да извърши през отчетния период</t>
  </si>
  <si>
    <t xml:space="preserve">Извършени разходи със същия обект и предмет през предходен отчетен период </t>
  </si>
  <si>
    <t>Забележка</t>
  </si>
  <si>
    <t xml:space="preserve">Вид процедура по ЗОП </t>
  </si>
  <si>
    <t>Правно основание по ЗОП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</si>
  <si>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</si>
  <si>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</si>
  <si>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</si>
  <si>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</si>
  <si>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</si>
  <si>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</si>
  <si>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</si>
  <si>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>Приложение № 1, към чл. 6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</si>
  <si>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</si>
  <si>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</si>
  <si>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Период</t>
  </si>
  <si>
    <t>Предмет
(Описание на разхода)</t>
  </si>
  <si>
    <t>Прогнозна стойност
(хил. лв. без ДДС)</t>
  </si>
  <si>
    <t>Фактическа стойност
(хил. лв. без ДДС)</t>
  </si>
  <si>
    <t>2017 г.</t>
  </si>
  <si>
    <t>БАЛКАНГАЗ 2000 АД</t>
  </si>
  <si>
    <t xml:space="preserve"> Телефонни услуги </t>
  </si>
  <si>
    <t xml:space="preserve"> Охрана </t>
  </si>
  <si>
    <t xml:space="preserve"> Наеми </t>
  </si>
  <si>
    <t xml:space="preserve"> Застраховки </t>
  </si>
  <si>
    <t xml:space="preserve"> Комисионни услуги </t>
  </si>
  <si>
    <t xml:space="preserve"> Консултантски услуги </t>
  </si>
  <si>
    <t xml:space="preserve"> Граждански договор </t>
  </si>
  <si>
    <t xml:space="preserve"> Ремонтни услуги </t>
  </si>
  <si>
    <t xml:space="preserve"> Технически прегледи </t>
  </si>
  <si>
    <t xml:space="preserve"> Абонаментни такси </t>
  </si>
  <si>
    <t xml:space="preserve"> Метрологична проверка </t>
  </si>
  <si>
    <t xml:space="preserve"> Такса Лицензия </t>
  </si>
  <si>
    <t xml:space="preserve"> Трудова медицина </t>
  </si>
  <si>
    <t xml:space="preserve"> Техническа поддръжка ГРМ </t>
  </si>
  <si>
    <t xml:space="preserve"> Такси </t>
  </si>
  <si>
    <t xml:space="preserve"> Рекламни услуги </t>
  </si>
  <si>
    <t xml:space="preserve"> Други </t>
  </si>
  <si>
    <t>Изграждане на газоразпределителни съоръжения</t>
  </si>
  <si>
    <t>01.01.2016 г. - 31.12.2016 г.</t>
  </si>
  <si>
    <t>неприложимо</t>
  </si>
  <si>
    <t>Изготвил: М.Пейовска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</si>
</sst>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" xfId="0" applyFont="1" applyBorder="1"/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4" xfId="0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49" fontId="2" fillId="0" borderId="23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center" wrapText="1"/>
    </xf>
    <xf numFmtId="164" fontId="0" fillId="4" borderId="11" xfId="1" applyNumberFormat="1" applyFont="1" applyFill="1" applyBorder="1" applyAlignment="1">
      <alignment wrapText="1"/>
    </xf>
    <xf numFmtId="164" fontId="0" fillId="4" borderId="12" xfId="1" applyNumberFormat="1" applyFont="1" applyFill="1" applyBorder="1" applyAlignment="1">
      <alignment wrapText="1"/>
    </xf>
    <xf numFmtId="164" fontId="0" fillId="4" borderId="13" xfId="1" applyNumberFormat="1" applyFont="1" applyFill="1" applyBorder="1" applyAlignment="1">
      <alignment wrapText="1"/>
    </xf>
    <xf numFmtId="164" fontId="0" fillId="4" borderId="15" xfId="1" applyNumberFormat="1" applyFont="1" applyFill="1" applyBorder="1" applyAlignment="1">
      <alignment wrapText="1"/>
    </xf>
    <xf numFmtId="164" fontId="0" fillId="4" borderId="16" xfId="1" applyNumberFormat="1" applyFont="1" applyFill="1" applyBorder="1" applyAlignment="1">
      <alignment wrapText="1"/>
    </xf>
    <xf numFmtId="164" fontId="0" fillId="4" borderId="17" xfId="1" applyNumberFormat="1" applyFont="1" applyFill="1" applyBorder="1" applyAlignment="1">
      <alignment wrapText="1"/>
    </xf>
    <xf numFmtId="164" fontId="0" fillId="4" borderId="19" xfId="1" applyNumberFormat="1" applyFont="1" applyFill="1" applyBorder="1" applyAlignment="1">
      <alignment wrapText="1"/>
    </xf>
    <xf numFmtId="164" fontId="0" fillId="4" borderId="22" xfId="1" applyNumberFormat="1" applyFont="1" applyFill="1" applyBorder="1" applyAlignment="1">
      <alignment wrapText="1"/>
    </xf>
    <xf numFmtId="164" fontId="0" fillId="4" borderId="23" xfId="1" applyNumberFormat="1" applyFont="1" applyFill="1" applyBorder="1" applyAlignment="1">
      <alignment wrapText="1"/>
    </xf>
    <xf numFmtId="164" fontId="0" fillId="4" borderId="24" xfId="1" applyNumberFormat="1" applyFont="1" applyFill="1" applyBorder="1" applyAlignment="1">
      <alignment wrapText="1"/>
    </xf>
    <xf numFmtId="164" fontId="0" fillId="4" borderId="26" xfId="1" applyNumberFormat="1" applyFont="1" applyFill="1" applyBorder="1" applyAlignment="1">
      <alignment wrapText="1"/>
    </xf>
    <xf numFmtId="164" fontId="0" fillId="4" borderId="29" xfId="1" applyNumberFormat="1" applyFont="1" applyFill="1" applyBorder="1" applyAlignment="1">
      <alignment wrapText="1"/>
    </xf>
    <xf numFmtId="164" fontId="0" fillId="4" borderId="30" xfId="1" applyNumberFormat="1" applyFont="1" applyFill="1" applyBorder="1" applyAlignment="1">
      <alignment wrapText="1"/>
    </xf>
    <xf numFmtId="164" fontId="0" fillId="4" borderId="31" xfId="1" applyNumberFormat="1" applyFont="1" applyFill="1" applyBorder="1" applyAlignment="1">
      <alignment wrapText="1"/>
    </xf>
    <xf numFmtId="164" fontId="0" fillId="4" borderId="33" xfId="1" applyNumberFormat="1" applyFont="1" applyFill="1" applyBorder="1" applyAlignment="1">
      <alignment wrapText="1"/>
    </xf>
    <xf numFmtId="164" fontId="0" fillId="0" borderId="16" xfId="1" applyNumberFormat="1" applyFont="1" applyFill="1" applyBorder="1" applyAlignment="1">
      <alignment wrapText="1"/>
    </xf>
    <xf numFmtId="164" fontId="0" fillId="0" borderId="17" xfId="1" applyNumberFormat="1" applyFont="1" applyFill="1" applyBorder="1" applyAlignment="1">
      <alignment wrapText="1"/>
    </xf>
    <xf numFmtId="164" fontId="0" fillId="0" borderId="23" xfId="1" applyNumberFormat="1" applyFont="1" applyFill="1" applyBorder="1" applyAlignment="1">
      <alignment wrapText="1"/>
    </xf>
    <xf numFmtId="164" fontId="0" fillId="0" borderId="24" xfId="1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Alignment="1">
      <alignment wrapText="1"/>
    </xf>
    <xf numFmtId="4" fontId="0" fillId="4" borderId="11" xfId="1" applyNumberFormat="1" applyFont="1" applyFill="1" applyBorder="1" applyAlignment="1">
      <alignment wrapText="1"/>
    </xf>
    <xf numFmtId="4" fontId="0" fillId="4" borderId="16" xfId="1" applyNumberFormat="1" applyFont="1" applyFill="1" applyBorder="1" applyAlignment="1">
      <alignment wrapText="1"/>
    </xf>
    <xf numFmtId="4" fontId="0" fillId="4" borderId="23" xfId="1" applyNumberFormat="1" applyFont="1" applyFill="1" applyBorder="1" applyAlignment="1">
      <alignment wrapText="1"/>
    </xf>
    <xf numFmtId="4" fontId="0" fillId="4" borderId="30" xfId="1" applyNumberFormat="1" applyFont="1" applyFill="1" applyBorder="1" applyAlignment="1">
      <alignment wrapText="1"/>
    </xf>
    <xf numFmtId="4" fontId="2" fillId="5" borderId="11" xfId="0" applyNumberFormat="1" applyFont="1" applyFill="1" applyBorder="1" applyAlignment="1">
      <alignment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0" fillId="4" borderId="10" xfId="1" applyNumberFormat="1" applyFont="1" applyFill="1" applyBorder="1" applyAlignment="1">
      <alignment wrapText="1"/>
    </xf>
    <xf numFmtId="4" fontId="0" fillId="4" borderId="18" xfId="1" applyNumberFormat="1" applyFont="1" applyFill="1" applyBorder="1" applyAlignment="1">
      <alignment wrapText="1"/>
    </xf>
    <xf numFmtId="4" fontId="0" fillId="4" borderId="25" xfId="1" applyNumberFormat="1" applyFont="1" applyFill="1" applyBorder="1" applyAlignment="1">
      <alignment wrapText="1"/>
    </xf>
    <xf numFmtId="4" fontId="0" fillId="4" borderId="32" xfId="1" applyNumberFormat="1" applyFont="1" applyFill="1" applyBorder="1" applyAlignment="1">
      <alignment wrapText="1"/>
    </xf>
    <xf numFmtId="4" fontId="2" fillId="5" borderId="10" xfId="0" applyNumberFormat="1" applyFont="1" applyFill="1" applyBorder="1" applyAlignment="1">
      <alignment wrapText="1"/>
    </xf>
    <xf numFmtId="0" fontId="2" fillId="2" borderId="23" xfId="0" applyNumberFormat="1" applyFont="1" applyFill="1" applyBorder="1" applyAlignment="1">
      <alignment vertical="center" wrapText="1"/>
    </xf>
    <xf numFmtId="4" fontId="2" fillId="5" borderId="11" xfId="1" applyNumberFormat="1" applyFont="1" applyFill="1" applyBorder="1" applyAlignment="1">
      <alignment wrapText="1"/>
    </xf>
    <xf numFmtId="164" fontId="2" fillId="0" borderId="11" xfId="1" applyNumberFormat="1" applyFont="1" applyFill="1" applyBorder="1" applyAlignment="1">
      <alignment wrapText="1"/>
    </xf>
    <xf numFmtId="164" fontId="2" fillId="0" borderId="12" xfId="1" applyNumberFormat="1" applyFont="1" applyFill="1" applyBorder="1" applyAlignment="1">
      <alignment wrapText="1"/>
    </xf>
    <xf numFmtId="4" fontId="2" fillId="5" borderId="10" xfId="1" applyNumberFormat="1" applyFont="1" applyFill="1" applyBorder="1" applyAlignment="1">
      <alignment wrapText="1"/>
    </xf>
    <xf numFmtId="164" fontId="2" fillId="4" borderId="11" xfId="1" applyNumberFormat="1" applyFont="1" applyFill="1" applyBorder="1" applyAlignment="1">
      <alignment wrapText="1"/>
    </xf>
    <xf numFmtId="164" fontId="2" fillId="4" borderId="13" xfId="1" applyNumberFormat="1" applyFont="1" applyFill="1" applyBorder="1" applyAlignment="1">
      <alignment wrapText="1"/>
    </xf>
    <xf numFmtId="4" fontId="2" fillId="5" borderId="39" xfId="1" applyNumberFormat="1" applyFont="1" applyFill="1" applyBorder="1" applyAlignment="1">
      <alignment wrapText="1"/>
    </xf>
    <xf numFmtId="164" fontId="2" fillId="0" borderId="38" xfId="1" applyNumberFormat="1" applyFont="1" applyFill="1" applyBorder="1" applyAlignment="1">
      <alignment wrapText="1"/>
    </xf>
    <xf numFmtId="4" fontId="2" fillId="5" borderId="40" xfId="1" applyNumberFormat="1" applyFont="1" applyFill="1" applyBorder="1" applyAlignment="1">
      <alignment wrapText="1"/>
    </xf>
    <xf numFmtId="164" fontId="2" fillId="4" borderId="38" xfId="1" applyNumberFormat="1" applyFont="1" applyFill="1" applyBorder="1" applyAlignment="1">
      <alignment wrapText="1"/>
    </xf>
    <xf numFmtId="164" fontId="2" fillId="4" borderId="5" xfId="1" applyNumberFormat="1" applyFont="1" applyFill="1" applyBorder="1" applyAlignment="1">
      <alignment wrapText="1"/>
    </xf>
    <xf numFmtId="0" fontId="2" fillId="0" borderId="1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13" zoomScale="85" zoomScaleNormal="85" workbookViewId="0">
      <selection activeCell="H42" sqref="H42"/>
    </sheetView>
  </sheetViews>
  <sheetFormatPr defaultRowHeight="15" x14ac:dyDescent="0.25"/>
  <cols>
    <col min="1" max="1" width="7.28515625" customWidth="1"/>
    <col min="2" max="2" width="31.5703125" style="3" customWidth="1"/>
    <col min="3" max="3" width="17.7109375" style="49" customWidth="1"/>
    <col min="4" max="4" width="15.7109375" style="3" customWidth="1"/>
    <col min="5" max="5" width="17.7109375" style="3" customWidth="1"/>
    <col min="6" max="6" width="17.5703125" style="49" customWidth="1"/>
    <col min="7" max="7" width="25.42578125" style="3" customWidth="1"/>
    <col min="8" max="8" width="19.5703125" style="3" customWidth="1"/>
    <col min="9" max="9" width="20" style="3" customWidth="1"/>
    <col min="10" max="10" width="19.42578125" style="3" customWidth="1"/>
  </cols>
  <sheetData>
    <row r="1" spans="1:11" ht="54" customHeight="1" x14ac:dyDescent="0.25">
      <c r="A1" s="1"/>
      <c r="B1" s="15"/>
      <c r="C1" s="46"/>
      <c r="D1" s="15"/>
      <c r="E1" s="76" t="s">
        <v>14</v>
      </c>
      <c r="F1" s="76"/>
      <c r="G1" s="76"/>
      <c r="H1" s="76"/>
      <c r="I1" s="76"/>
      <c r="J1" s="76"/>
      <c r="K1" s="1"/>
    </row>
    <row r="2" spans="1:11" ht="18.75" x14ac:dyDescent="0.3">
      <c r="A2" s="12"/>
      <c r="B2" s="14"/>
      <c r="C2" s="47"/>
      <c r="D2" s="14"/>
      <c r="E2" s="14"/>
      <c r="F2" s="47"/>
      <c r="G2" s="14"/>
      <c r="H2" s="14"/>
      <c r="I2" s="14"/>
      <c r="J2" s="14"/>
      <c r="K2" s="1"/>
    </row>
    <row r="3" spans="1:11" ht="18.75" x14ac:dyDescent="0.3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1"/>
    </row>
    <row r="4" spans="1:11" x14ac:dyDescent="0.25">
      <c r="A4" s="2"/>
      <c r="B4" s="23"/>
      <c r="C4" s="48"/>
      <c r="D4" s="23"/>
      <c r="E4" s="23"/>
      <c r="F4" s="48"/>
      <c r="G4" s="23"/>
      <c r="H4" s="23"/>
      <c r="I4" s="23"/>
      <c r="J4" s="15"/>
      <c r="K4" s="1"/>
    </row>
    <row r="5" spans="1:11" ht="24.75" customHeight="1" x14ac:dyDescent="0.25">
      <c r="E5" s="77" t="s">
        <v>15</v>
      </c>
      <c r="F5" s="78"/>
      <c r="G5" s="61" t="s">
        <v>22</v>
      </c>
      <c r="I5" s="22" t="s">
        <v>16</v>
      </c>
      <c r="J5" s="21" t="s">
        <v>21</v>
      </c>
    </row>
    <row r="6" spans="1:11" ht="15.75" thickBot="1" x14ac:dyDescent="0.3"/>
    <row r="7" spans="1:11" ht="33" customHeight="1" thickBot="1" x14ac:dyDescent="0.3">
      <c r="A7" s="85" t="s">
        <v>1</v>
      </c>
      <c r="B7" s="87" t="s">
        <v>2</v>
      </c>
      <c r="C7" s="88"/>
      <c r="D7" s="88"/>
      <c r="E7" s="88"/>
      <c r="F7" s="87" t="s">
        <v>3</v>
      </c>
      <c r="G7" s="88"/>
      <c r="H7" s="88"/>
      <c r="I7" s="89"/>
      <c r="J7" s="90" t="s">
        <v>4</v>
      </c>
    </row>
    <row r="8" spans="1:11" ht="60.75" thickBot="1" x14ac:dyDescent="0.3">
      <c r="A8" s="86"/>
      <c r="B8" s="4" t="s">
        <v>18</v>
      </c>
      <c r="C8" s="20" t="s">
        <v>19</v>
      </c>
      <c r="D8" s="4" t="s">
        <v>5</v>
      </c>
      <c r="E8" s="5" t="s">
        <v>6</v>
      </c>
      <c r="F8" s="55" t="s">
        <v>20</v>
      </c>
      <c r="G8" s="13" t="s">
        <v>17</v>
      </c>
      <c r="H8" s="4" t="s">
        <v>5</v>
      </c>
      <c r="I8" s="13" t="s">
        <v>6</v>
      </c>
      <c r="J8" s="91"/>
      <c r="K8" s="3"/>
    </row>
    <row r="9" spans="1:11" ht="15.75" thickBot="1" x14ac:dyDescent="0.3">
      <c r="A9" s="6" t="s">
        <v>7</v>
      </c>
      <c r="B9" s="24"/>
      <c r="C9" s="50"/>
      <c r="D9" s="24"/>
      <c r="E9" s="25"/>
      <c r="F9" s="56"/>
      <c r="G9" s="24"/>
      <c r="H9" s="24"/>
      <c r="I9" s="26"/>
      <c r="J9" s="16"/>
    </row>
    <row r="10" spans="1:11" x14ac:dyDescent="0.25">
      <c r="A10" s="7"/>
      <c r="B10" s="27"/>
      <c r="C10" s="51"/>
      <c r="D10" s="28"/>
      <c r="E10" s="29"/>
      <c r="F10" s="57"/>
      <c r="G10" s="28"/>
      <c r="H10" s="28"/>
      <c r="I10" s="30"/>
      <c r="J10" s="17"/>
    </row>
    <row r="11" spans="1:11" x14ac:dyDescent="0.25">
      <c r="A11" s="8"/>
      <c r="B11" s="31"/>
      <c r="C11" s="52"/>
      <c r="D11" s="32"/>
      <c r="E11" s="33"/>
      <c r="F11" s="58"/>
      <c r="G11" s="32"/>
      <c r="H11" s="32"/>
      <c r="I11" s="34"/>
      <c r="J11" s="18"/>
    </row>
    <row r="12" spans="1:11" ht="15.75" thickBot="1" x14ac:dyDescent="0.3">
      <c r="A12" s="9"/>
      <c r="B12" s="35"/>
      <c r="C12" s="53"/>
      <c r="D12" s="36"/>
      <c r="E12" s="37"/>
      <c r="F12" s="59"/>
      <c r="G12" s="36"/>
      <c r="H12" s="36"/>
      <c r="I12" s="38"/>
      <c r="J12" s="19"/>
    </row>
    <row r="13" spans="1:11" s="1" customFormat="1" ht="15.75" thickBot="1" x14ac:dyDescent="0.3">
      <c r="A13" s="79" t="s">
        <v>8</v>
      </c>
      <c r="B13" s="80"/>
      <c r="C13" s="62"/>
      <c r="D13" s="63"/>
      <c r="E13" s="64"/>
      <c r="F13" s="65"/>
      <c r="G13" s="66"/>
      <c r="H13" s="66"/>
      <c r="I13" s="67"/>
      <c r="J13" s="45"/>
    </row>
    <row r="14" spans="1:11" ht="15.75" thickBot="1" x14ac:dyDescent="0.3">
      <c r="A14" s="10" t="s">
        <v>9</v>
      </c>
      <c r="B14" s="28"/>
      <c r="C14" s="51"/>
      <c r="D14" s="39"/>
      <c r="E14" s="40"/>
      <c r="F14" s="57"/>
      <c r="G14" s="28"/>
      <c r="H14" s="28"/>
      <c r="I14" s="30"/>
      <c r="J14" s="17"/>
    </row>
    <row r="15" spans="1:11" ht="42" customHeight="1" x14ac:dyDescent="0.25">
      <c r="A15" s="7">
        <v>1</v>
      </c>
      <c r="B15" s="31" t="s">
        <v>40</v>
      </c>
      <c r="C15" s="52">
        <v>60</v>
      </c>
      <c r="D15" s="32" t="s">
        <v>42</v>
      </c>
      <c r="E15" s="42"/>
      <c r="F15" s="58">
        <v>88.27</v>
      </c>
      <c r="G15" s="32" t="s">
        <v>41</v>
      </c>
      <c r="H15" s="32" t="s">
        <v>42</v>
      </c>
      <c r="I15" s="34"/>
      <c r="J15" s="18"/>
    </row>
    <row r="16" spans="1:11" ht="15.75" thickBot="1" x14ac:dyDescent="0.3">
      <c r="A16" s="8"/>
      <c r="B16" s="31"/>
      <c r="C16" s="52"/>
      <c r="D16" s="41"/>
      <c r="E16" s="42"/>
      <c r="F16" s="58"/>
      <c r="G16" s="32"/>
      <c r="H16" s="32"/>
      <c r="I16" s="34"/>
      <c r="J16" s="18"/>
    </row>
    <row r="17" spans="1:10" s="1" customFormat="1" ht="15.75" thickBot="1" x14ac:dyDescent="0.3">
      <c r="A17" s="79" t="s">
        <v>10</v>
      </c>
      <c r="B17" s="80"/>
      <c r="C17" s="62">
        <f>SUM(C15:C16)</f>
        <v>60</v>
      </c>
      <c r="D17" s="63"/>
      <c r="E17" s="64"/>
      <c r="F17" s="65">
        <f>SUM(F15:F16)</f>
        <v>88.27</v>
      </c>
      <c r="G17" s="28" t="s">
        <v>41</v>
      </c>
      <c r="H17" s="66"/>
      <c r="I17" s="67"/>
      <c r="J17" s="45"/>
    </row>
    <row r="18" spans="1:10" x14ac:dyDescent="0.25">
      <c r="A18" s="81" t="s">
        <v>11</v>
      </c>
      <c r="B18" s="82"/>
      <c r="C18" s="51"/>
      <c r="D18" s="39"/>
      <c r="E18" s="40"/>
      <c r="F18" s="57"/>
      <c r="G18" s="28"/>
      <c r="H18" s="28"/>
      <c r="I18" s="30"/>
      <c r="J18" s="17"/>
    </row>
    <row r="19" spans="1:10" x14ac:dyDescent="0.25">
      <c r="A19" s="75">
        <v>1</v>
      </c>
      <c r="B19" s="73" t="s">
        <v>23</v>
      </c>
      <c r="C19" s="57">
        <v>3.5</v>
      </c>
      <c r="D19" s="28" t="s">
        <v>42</v>
      </c>
      <c r="E19" s="40"/>
      <c r="F19" s="57">
        <v>4.6100000000000003</v>
      </c>
      <c r="G19" s="28" t="s">
        <v>41</v>
      </c>
      <c r="H19" s="28" t="s">
        <v>42</v>
      </c>
      <c r="I19" s="30"/>
      <c r="J19" s="17"/>
    </row>
    <row r="20" spans="1:10" x14ac:dyDescent="0.25">
      <c r="A20" s="75">
        <v>2</v>
      </c>
      <c r="B20" s="73" t="s">
        <v>24</v>
      </c>
      <c r="C20" s="57">
        <v>4.29</v>
      </c>
      <c r="D20" s="28" t="s">
        <v>42</v>
      </c>
      <c r="E20" s="40"/>
      <c r="F20" s="57">
        <v>4.29</v>
      </c>
      <c r="G20" s="28" t="s">
        <v>41</v>
      </c>
      <c r="H20" s="28" t="s">
        <v>42</v>
      </c>
      <c r="I20" s="30"/>
      <c r="J20" s="17"/>
    </row>
    <row r="21" spans="1:10" x14ac:dyDescent="0.25">
      <c r="A21" s="75">
        <v>3</v>
      </c>
      <c r="B21" s="73" t="s">
        <v>25</v>
      </c>
      <c r="C21" s="57">
        <v>1.96</v>
      </c>
      <c r="D21" s="28" t="s">
        <v>42</v>
      </c>
      <c r="E21" s="40"/>
      <c r="F21" s="57">
        <v>1.96</v>
      </c>
      <c r="G21" s="28" t="s">
        <v>41</v>
      </c>
      <c r="H21" s="28" t="s">
        <v>42</v>
      </c>
      <c r="I21" s="30"/>
      <c r="J21" s="17"/>
    </row>
    <row r="22" spans="1:10" x14ac:dyDescent="0.25">
      <c r="A22" s="75">
        <v>4</v>
      </c>
      <c r="B22" s="73" t="s">
        <v>26</v>
      </c>
      <c r="C22" s="57">
        <v>13.67</v>
      </c>
      <c r="D22" s="28" t="s">
        <v>42</v>
      </c>
      <c r="E22" s="40"/>
      <c r="F22" s="57">
        <v>13.67</v>
      </c>
      <c r="G22" s="28" t="s">
        <v>41</v>
      </c>
      <c r="H22" s="28" t="s">
        <v>42</v>
      </c>
      <c r="I22" s="30"/>
      <c r="J22" s="17"/>
    </row>
    <row r="23" spans="1:10" x14ac:dyDescent="0.25">
      <c r="A23" s="75">
        <v>5</v>
      </c>
      <c r="B23" s="73" t="s">
        <v>27</v>
      </c>
      <c r="C23" s="57">
        <v>4</v>
      </c>
      <c r="D23" s="28" t="s">
        <v>42</v>
      </c>
      <c r="E23" s="40"/>
      <c r="F23" s="57">
        <v>3.96</v>
      </c>
      <c r="G23" s="28" t="s">
        <v>41</v>
      </c>
      <c r="H23" s="28" t="s">
        <v>42</v>
      </c>
      <c r="I23" s="30"/>
      <c r="J23" s="17"/>
    </row>
    <row r="24" spans="1:10" x14ac:dyDescent="0.25">
      <c r="A24" s="75">
        <v>6</v>
      </c>
      <c r="B24" s="73" t="s">
        <v>28</v>
      </c>
      <c r="C24" s="57">
        <v>5</v>
      </c>
      <c r="D24" s="28" t="s">
        <v>42</v>
      </c>
      <c r="E24" s="40"/>
      <c r="F24" s="57">
        <v>6.68</v>
      </c>
      <c r="G24" s="28" t="s">
        <v>41</v>
      </c>
      <c r="H24" s="28" t="s">
        <v>42</v>
      </c>
      <c r="I24" s="30"/>
      <c r="J24" s="17"/>
    </row>
    <row r="25" spans="1:10" x14ac:dyDescent="0.25">
      <c r="A25" s="75">
        <v>7</v>
      </c>
      <c r="B25" s="73" t="s">
        <v>29</v>
      </c>
      <c r="C25" s="57">
        <v>1</v>
      </c>
      <c r="D25" s="28" t="s">
        <v>42</v>
      </c>
      <c r="E25" s="40"/>
      <c r="F25" s="57">
        <v>1.41</v>
      </c>
      <c r="G25" s="28" t="s">
        <v>41</v>
      </c>
      <c r="H25" s="28" t="s">
        <v>42</v>
      </c>
      <c r="I25" s="30"/>
      <c r="J25" s="17"/>
    </row>
    <row r="26" spans="1:10" x14ac:dyDescent="0.25">
      <c r="A26" s="75">
        <v>8</v>
      </c>
      <c r="B26" s="73" t="s">
        <v>30</v>
      </c>
      <c r="C26" s="57">
        <v>3.5</v>
      </c>
      <c r="D26" s="28" t="s">
        <v>42</v>
      </c>
      <c r="E26" s="40"/>
      <c r="F26" s="57">
        <v>7.78</v>
      </c>
      <c r="G26" s="28" t="s">
        <v>41</v>
      </c>
      <c r="H26" s="28" t="s">
        <v>42</v>
      </c>
      <c r="I26" s="30"/>
      <c r="J26" s="17"/>
    </row>
    <row r="27" spans="1:10" x14ac:dyDescent="0.25">
      <c r="A27" s="75">
        <v>9</v>
      </c>
      <c r="B27" s="73" t="s">
        <v>31</v>
      </c>
      <c r="C27" s="57">
        <v>7</v>
      </c>
      <c r="D27" s="28" t="s">
        <v>42</v>
      </c>
      <c r="E27" s="40"/>
      <c r="F27" s="57">
        <v>6.45</v>
      </c>
      <c r="G27" s="28" t="s">
        <v>41</v>
      </c>
      <c r="H27" s="28" t="s">
        <v>42</v>
      </c>
      <c r="I27" s="30"/>
      <c r="J27" s="17"/>
    </row>
    <row r="28" spans="1:10" x14ac:dyDescent="0.25">
      <c r="A28" s="75">
        <v>10</v>
      </c>
      <c r="B28" s="73" t="s">
        <v>32</v>
      </c>
      <c r="C28" s="57">
        <v>8</v>
      </c>
      <c r="D28" s="28" t="s">
        <v>42</v>
      </c>
      <c r="E28" s="40"/>
      <c r="F28" s="57">
        <v>8.43</v>
      </c>
      <c r="G28" s="28" t="s">
        <v>41</v>
      </c>
      <c r="H28" s="28" t="s">
        <v>42</v>
      </c>
      <c r="I28" s="30"/>
      <c r="J28" s="17"/>
    </row>
    <row r="29" spans="1:10" x14ac:dyDescent="0.25">
      <c r="A29" s="75">
        <v>11</v>
      </c>
      <c r="B29" s="73" t="s">
        <v>33</v>
      </c>
      <c r="C29" s="57">
        <v>3</v>
      </c>
      <c r="D29" s="28" t="s">
        <v>42</v>
      </c>
      <c r="E29" s="40"/>
      <c r="F29" s="57">
        <v>2.86</v>
      </c>
      <c r="G29" s="28" t="s">
        <v>41</v>
      </c>
      <c r="H29" s="28" t="s">
        <v>42</v>
      </c>
      <c r="I29" s="30"/>
      <c r="J29" s="17"/>
    </row>
    <row r="30" spans="1:10" x14ac:dyDescent="0.25">
      <c r="A30" s="75">
        <v>12</v>
      </c>
      <c r="B30" s="73" t="s">
        <v>34</v>
      </c>
      <c r="C30" s="57">
        <v>6</v>
      </c>
      <c r="D30" s="28" t="s">
        <v>42</v>
      </c>
      <c r="E30" s="40"/>
      <c r="F30" s="57">
        <v>6.65</v>
      </c>
      <c r="G30" s="28" t="s">
        <v>41</v>
      </c>
      <c r="H30" s="28" t="s">
        <v>42</v>
      </c>
      <c r="I30" s="30"/>
      <c r="J30" s="17"/>
    </row>
    <row r="31" spans="1:10" x14ac:dyDescent="0.25">
      <c r="A31" s="75">
        <v>13</v>
      </c>
      <c r="B31" s="73" t="s">
        <v>35</v>
      </c>
      <c r="C31" s="57">
        <v>0.88</v>
      </c>
      <c r="D31" s="28" t="s">
        <v>42</v>
      </c>
      <c r="E31" s="40"/>
      <c r="F31" s="57">
        <v>0.88</v>
      </c>
      <c r="G31" s="28" t="s">
        <v>41</v>
      </c>
      <c r="H31" s="28" t="s">
        <v>42</v>
      </c>
      <c r="I31" s="30"/>
      <c r="J31" s="17"/>
    </row>
    <row r="32" spans="1:10" x14ac:dyDescent="0.25">
      <c r="A32" s="75">
        <v>14</v>
      </c>
      <c r="B32" s="73" t="s">
        <v>36</v>
      </c>
      <c r="C32" s="57">
        <v>2</v>
      </c>
      <c r="D32" s="28" t="s">
        <v>42</v>
      </c>
      <c r="E32" s="40"/>
      <c r="F32" s="57">
        <v>1.99</v>
      </c>
      <c r="G32" s="28" t="s">
        <v>41</v>
      </c>
      <c r="H32" s="28" t="s">
        <v>42</v>
      </c>
      <c r="I32" s="30"/>
      <c r="J32" s="17"/>
    </row>
    <row r="33" spans="1:10" x14ac:dyDescent="0.25">
      <c r="A33" s="75">
        <v>15</v>
      </c>
      <c r="B33" s="73" t="s">
        <v>37</v>
      </c>
      <c r="C33" s="57">
        <v>5</v>
      </c>
      <c r="D33" s="28" t="s">
        <v>42</v>
      </c>
      <c r="E33" s="40"/>
      <c r="F33" s="57">
        <v>4.8899999999999997</v>
      </c>
      <c r="G33" s="28" t="s">
        <v>41</v>
      </c>
      <c r="H33" s="28" t="s">
        <v>42</v>
      </c>
      <c r="I33" s="30"/>
      <c r="J33" s="17"/>
    </row>
    <row r="34" spans="1:10" x14ac:dyDescent="0.25">
      <c r="A34" s="75">
        <v>16</v>
      </c>
      <c r="B34" s="73" t="s">
        <v>38</v>
      </c>
      <c r="C34" s="57">
        <v>1</v>
      </c>
      <c r="D34" s="28" t="s">
        <v>42</v>
      </c>
      <c r="E34" s="40"/>
      <c r="F34" s="57">
        <v>1.1599999999999999</v>
      </c>
      <c r="G34" s="28" t="s">
        <v>41</v>
      </c>
      <c r="H34" s="28" t="s">
        <v>42</v>
      </c>
      <c r="I34" s="30"/>
      <c r="J34" s="17"/>
    </row>
    <row r="35" spans="1:10" x14ac:dyDescent="0.25">
      <c r="A35" s="75">
        <v>17</v>
      </c>
      <c r="B35" s="73" t="s">
        <v>39</v>
      </c>
      <c r="C35" s="57">
        <v>1</v>
      </c>
      <c r="D35" s="28" t="s">
        <v>42</v>
      </c>
      <c r="E35" s="40"/>
      <c r="F35" s="57">
        <v>1.91</v>
      </c>
      <c r="G35" s="28" t="s">
        <v>41</v>
      </c>
      <c r="H35" s="28" t="s">
        <v>42</v>
      </c>
      <c r="I35" s="30"/>
      <c r="J35" s="17"/>
    </row>
    <row r="36" spans="1:10" ht="15.75" thickBot="1" x14ac:dyDescent="0.3">
      <c r="A36" s="74"/>
      <c r="B36" s="73"/>
      <c r="C36" s="51"/>
      <c r="D36" s="39"/>
      <c r="E36" s="40"/>
      <c r="F36" s="57"/>
      <c r="G36" s="28"/>
      <c r="H36" s="28"/>
      <c r="I36" s="30"/>
      <c r="J36" s="17"/>
    </row>
    <row r="37" spans="1:10" s="1" customFormat="1" ht="15.75" thickBot="1" x14ac:dyDescent="0.3">
      <c r="A37" s="81" t="s">
        <v>12</v>
      </c>
      <c r="B37" s="83"/>
      <c r="C37" s="68">
        <f>SUM(C19:C36)</f>
        <v>70.800000000000011</v>
      </c>
      <c r="D37" s="69"/>
      <c r="E37" s="69"/>
      <c r="F37" s="70">
        <f>SUM(F19:F36)</f>
        <v>79.579999999999984</v>
      </c>
      <c r="G37" s="71"/>
      <c r="H37" s="71"/>
      <c r="I37" s="72"/>
      <c r="J37" s="45"/>
    </row>
    <row r="38" spans="1:10" s="1" customFormat="1" ht="15.75" thickBot="1" x14ac:dyDescent="0.3">
      <c r="A38" s="11" t="s">
        <v>13</v>
      </c>
      <c r="B38" s="43"/>
      <c r="C38" s="54">
        <f>SUM(C17+C37)</f>
        <v>130.80000000000001</v>
      </c>
      <c r="D38" s="44"/>
      <c r="E38" s="44"/>
      <c r="F38" s="60">
        <f>SUM(F17+F37)</f>
        <v>167.84999999999997</v>
      </c>
      <c r="G38" s="28" t="s">
        <v>41</v>
      </c>
      <c r="H38" s="43"/>
      <c r="I38" s="45"/>
      <c r="J38" s="45"/>
    </row>
    <row r="40" spans="1:10" ht="30" x14ac:dyDescent="0.25">
      <c r="I40" s="3" t="s">
        <v>43</v>
      </c>
    </row>
  </sheetData>
  <mergeCells count="11">
    <mergeCell ref="A37:B37"/>
    <mergeCell ref="A3:J3"/>
    <mergeCell ref="A7:A8"/>
    <mergeCell ref="B7:E7"/>
    <mergeCell ref="F7:I7"/>
    <mergeCell ref="J7:J8"/>
    <mergeCell ref="E1:J1"/>
    <mergeCell ref="E5:F5"/>
    <mergeCell ref="A13:B13"/>
    <mergeCell ref="A17:B17"/>
    <mergeCell ref="A18:B18"/>
  </mergeCells>
  <dataValidations count="2">
    <dataValidation allowBlank="1" showInputMessage="1" showErrorMessage="1" prompt="Моля посочете точното наименование на задълженото лице" sqref="G5"/>
    <dataValidation allowBlank="1" showInputMessage="1" showErrorMessage="1" prompt="Моля посочете периода, за който се отнася информацията" sqref="J5"/>
  </dataValidation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Pril.1 -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2016-09-15T12:00:41Z</cp:lastPrinted>
  <dcterms:created xsi:type="dcterms:W3CDTF">2016-06-27T12:46:13Z</dcterms:created>
  <dcterms:modified xsi:type="dcterms:W3CDTF">2017-03-31T11:01:14Z</dcterms:modified>
</cp:coreProperties>
</file>