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"/>
    </mc:Choice>
  </mc:AlternateContent>
  <xr:revisionPtr revIDLastSave="0" documentId="13_ncr:1_{E3C92E70-4B17-408C-9E34-DA90152DFD1B}" xr6:coauthVersionLast="40" xr6:coauthVersionMax="40" xr10:uidLastSave="{00000000-0000-0000-0000-000000000000}"/>
  <bookViews>
    <workbookView xWindow="0" yWindow="0" windowWidth="14370" windowHeight="9615" xr2:uid="{00000000-000D-0000-FFFF-FFFF00000000}"/>
  </bookViews>
  <sheets>
    <sheet name="Pril.2 - otchet" sheetId="1" r:id="rId1"/>
  </sheets>
  <calcPr calcId="181029"/>
</workbook>
</file>

<file path=xl/calcChain.xml><?xml version="1.0" encoding="utf-8"?>
<calcChain xmlns="http://schemas.openxmlformats.org/spreadsheetml/2006/main">
  <c r="C21" i="1" l="1"/>
  <c r="C26" i="1" l="1"/>
  <c r="C41" i="1" l="1"/>
  <c r="C42" i="1" s="1"/>
</calcChain>
</file>

<file path=xl/sharedStrings.xml><?xml version="1.0" encoding="utf-8"?>
<sst xmlns="http://schemas.openxmlformats.org/spreadsheetml/2006/main" count="96" uniqueCount="68">
  <si>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</si>
  <si>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</si>
  <si>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</si>
  <si>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</si>
  <si>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</si>
  <si>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</si>
  <si>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</si>
  <si>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</si>
  <si>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</si>
  <si>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</si>
  <si>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</si>
  <si>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</si>
  <si>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</si>
  <si>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</si>
  <si>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</si>
  <si>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</si>
  <si>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</si>
  <si>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</si>
  <si>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</si>
  <si>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</si>
  <si>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</si>
  <si>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</si>
  <si>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</si>
  <si>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</si>
  <si>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</si>
  <si>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</si>
  <si>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"Балкангаз 2000"АД</t>
  </si>
  <si>
    <t>неприложимо</t>
  </si>
  <si>
    <t>Телефонни услуги</t>
  </si>
  <si>
    <t>Охрана</t>
  </si>
  <si>
    <t>Наеми</t>
  </si>
  <si>
    <t>Застраховки</t>
  </si>
  <si>
    <t>Комисионни услуги</t>
  </si>
  <si>
    <t>Консултантски услуги</t>
  </si>
  <si>
    <t>Ремонтни услуги</t>
  </si>
  <si>
    <t>Абонаментни такси</t>
  </si>
  <si>
    <t>Метрологична проверка</t>
  </si>
  <si>
    <t>Такси</t>
  </si>
  <si>
    <t>Други</t>
  </si>
  <si>
    <t>Граждански договор</t>
  </si>
  <si>
    <t>Изграждане на газоразпределителни</t>
  </si>
  <si>
    <t>съоръжения</t>
  </si>
  <si>
    <t>-</t>
  </si>
  <si>
    <t xml:space="preserve">          </t>
  </si>
  <si>
    <t>Природен  газ</t>
  </si>
  <si>
    <t>Горива</t>
  </si>
  <si>
    <t>Канцеларски м-ли</t>
  </si>
  <si>
    <t>Строителни материали</t>
  </si>
  <si>
    <t>Булгаргаз ЕАД ЕИК 175203485</t>
  </si>
  <si>
    <t>Лъч Лазур ЕИК040692300</t>
  </si>
  <si>
    <t>Вуди ЕООД ЕИК203359081</t>
  </si>
  <si>
    <t>Топливо ЕАД ЕИК 130358132</t>
  </si>
  <si>
    <t>БТК ЕИК 831642181</t>
  </si>
  <si>
    <t>ЗК Евроинс ЕИК121265113</t>
  </si>
  <si>
    <t>Беласица АД ЕИК 811160416</t>
  </si>
  <si>
    <t>Материали</t>
  </si>
  <si>
    <t>Амаксгаз ООД ЕИК130118710</t>
  </si>
  <si>
    <t>Атлантис Нет ООД  ЕИК 131090107; АТА Компютърс ЕООД ЕИК 175265273</t>
  </si>
  <si>
    <t>Под праг на съществ.</t>
  </si>
  <si>
    <t>Арми форс АС ЕООД ЕИК131021641</t>
  </si>
  <si>
    <t>01.01.2018 г. - 31.12.2018 г.</t>
  </si>
  <si>
    <t>Одорант</t>
  </si>
  <si>
    <t>Резервни части</t>
  </si>
  <si>
    <t>Софтуер</t>
  </si>
  <si>
    <t>Рекламни материали</t>
  </si>
  <si>
    <t>Лицензионни такси</t>
  </si>
  <si>
    <t>КЕВР</t>
  </si>
  <si>
    <t>Доместик газ ООД ЕИК 123662681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</si>
</sst>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0" fillId="3" borderId="32" xfId="1" applyNumberFormat="1" applyFont="1" applyFill="1" applyBorder="1" applyAlignment="1">
      <alignment horizontal="center"/>
    </xf>
    <xf numFmtId="164" fontId="0" fillId="3" borderId="10" xfId="1" applyNumberFormat="1" applyFont="1" applyFill="1" applyBorder="1" applyAlignment="1">
      <alignment wrapText="1"/>
    </xf>
    <xf numFmtId="164" fontId="0" fillId="3" borderId="20" xfId="1" applyNumberFormat="1" applyFont="1" applyFill="1" applyBorder="1" applyAlignment="1">
      <alignment wrapText="1"/>
    </xf>
    <xf numFmtId="164" fontId="2" fillId="0" borderId="31" xfId="1" applyNumberFormat="1" applyFont="1" applyFill="1" applyBorder="1"/>
    <xf numFmtId="164" fontId="0" fillId="3" borderId="6" xfId="1" applyNumberFormat="1" applyFont="1" applyFill="1" applyBorder="1" applyAlignment="1">
      <alignment horizontal="center"/>
    </xf>
    <xf numFmtId="4" fontId="0" fillId="3" borderId="28" xfId="1" applyNumberFormat="1" applyFont="1" applyFill="1" applyBorder="1"/>
    <xf numFmtId="164" fontId="0" fillId="3" borderId="2" xfId="1" applyNumberFormat="1" applyFont="1" applyFill="1" applyBorder="1" applyAlignment="1">
      <alignment horizontal="center"/>
    </xf>
    <xf numFmtId="164" fontId="0" fillId="3" borderId="21" xfId="1" applyNumberFormat="1" applyFont="1" applyFill="1" applyBorder="1" applyAlignment="1">
      <alignment horizontal="center"/>
    </xf>
    <xf numFmtId="164" fontId="0" fillId="3" borderId="22" xfId="1" applyNumberFormat="1" applyFont="1" applyFill="1" applyBorder="1" applyAlignment="1">
      <alignment wrapText="1"/>
    </xf>
    <xf numFmtId="164" fontId="0" fillId="0" borderId="21" xfId="1" applyNumberFormat="1" applyFont="1" applyFill="1" applyBorder="1" applyAlignment="1">
      <alignment wrapText="1"/>
    </xf>
    <xf numFmtId="164" fontId="0" fillId="0" borderId="22" xfId="1" applyNumberFormat="1" applyFont="1" applyFill="1" applyBorder="1" applyAlignment="1">
      <alignment wrapText="1"/>
    </xf>
    <xf numFmtId="164" fontId="0" fillId="3" borderId="35" xfId="1" applyNumberFormat="1" applyFont="1" applyFill="1" applyBorder="1"/>
    <xf numFmtId="164" fontId="0" fillId="3" borderId="22" xfId="1" applyNumberFormat="1" applyFont="1" applyFill="1" applyBorder="1" applyAlignment="1">
      <alignment horizontal="center"/>
    </xf>
    <xf numFmtId="164" fontId="2" fillId="3" borderId="36" xfId="1" applyNumberFormat="1" applyFont="1" applyFill="1" applyBorder="1"/>
    <xf numFmtId="4" fontId="2" fillId="4" borderId="30" xfId="1" applyNumberFormat="1" applyFont="1" applyFill="1" applyBorder="1"/>
    <xf numFmtId="164" fontId="2" fillId="0" borderId="36" xfId="1" applyNumberFormat="1" applyFont="1" applyFill="1" applyBorder="1"/>
    <xf numFmtId="164" fontId="2" fillId="0" borderId="37" xfId="1" applyNumberFormat="1" applyFont="1" applyFill="1" applyBorder="1"/>
    <xf numFmtId="164" fontId="2" fillId="0" borderId="38" xfId="1" applyNumberFormat="1" applyFont="1" applyFill="1" applyBorder="1"/>
    <xf numFmtId="164" fontId="2" fillId="0" borderId="39" xfId="1" applyNumberFormat="1" applyFont="1" applyFill="1" applyBorder="1"/>
    <xf numFmtId="4" fontId="2" fillId="4" borderId="37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zoomScale="70" zoomScaleNormal="70" workbookViewId="0">
      <selection activeCell="G30" sqref="G30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54" customWidth="1"/>
    <col min="4" max="4" width="19.5703125" customWidth="1"/>
    <col min="5" max="6" width="21.7109375" customWidth="1"/>
    <col min="7" max="7" width="19.5703125" style="54" customWidth="1"/>
    <col min="8" max="9" width="19.5703125" customWidth="1"/>
    <col min="10" max="10" width="19.5703125" style="54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47"/>
      <c r="C1" s="48"/>
      <c r="D1" s="47"/>
      <c r="E1" s="49"/>
      <c r="F1" s="49"/>
      <c r="G1" s="106" t="s">
        <v>15</v>
      </c>
      <c r="H1" s="106"/>
      <c r="I1" s="106"/>
      <c r="J1" s="106"/>
      <c r="K1" s="106"/>
      <c r="L1" s="106"/>
    </row>
    <row r="2" spans="1:12" x14ac:dyDescent="0.25">
      <c r="A2" s="1"/>
      <c r="B2" s="9"/>
      <c r="C2" s="52"/>
      <c r="D2" s="9"/>
      <c r="E2" s="9"/>
      <c r="F2" s="9"/>
      <c r="G2" s="52"/>
      <c r="H2" s="9"/>
      <c r="I2" s="9"/>
      <c r="J2" s="52"/>
      <c r="K2" s="46"/>
      <c r="L2" s="46"/>
    </row>
    <row r="3" spans="1:12" ht="18.75" x14ac:dyDescent="0.3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25">
      <c r="A4" s="2"/>
      <c r="B4" s="2"/>
      <c r="C4" s="53"/>
      <c r="D4" s="2"/>
      <c r="E4" s="2"/>
      <c r="F4" s="2"/>
      <c r="G4" s="53"/>
      <c r="H4" s="2"/>
      <c r="I4" s="2"/>
      <c r="J4" s="53"/>
      <c r="K4" s="2"/>
      <c r="L4" s="1"/>
    </row>
    <row r="5" spans="1:12" ht="30" x14ac:dyDescent="0.25">
      <c r="B5" s="10"/>
      <c r="C5" s="73"/>
      <c r="D5" s="18"/>
      <c r="E5" s="10"/>
      <c r="F5" s="110" t="s">
        <v>16</v>
      </c>
      <c r="G5" s="111"/>
      <c r="H5" s="50" t="s">
        <v>26</v>
      </c>
      <c r="I5" s="10"/>
      <c r="K5" s="64" t="s">
        <v>17</v>
      </c>
      <c r="L5" s="51" t="s">
        <v>60</v>
      </c>
    </row>
    <row r="6" spans="1:12" ht="15.75" thickBot="1" x14ac:dyDescent="0.3"/>
    <row r="7" spans="1:12" ht="34.5" customHeight="1" thickBot="1" x14ac:dyDescent="0.3">
      <c r="A7" s="107" t="s">
        <v>1</v>
      </c>
      <c r="B7" s="112" t="s">
        <v>9</v>
      </c>
      <c r="C7" s="113"/>
      <c r="D7" s="112" t="s">
        <v>10</v>
      </c>
      <c r="E7" s="114"/>
      <c r="F7" s="114"/>
      <c r="G7" s="113"/>
      <c r="H7" s="112" t="s">
        <v>12</v>
      </c>
      <c r="I7" s="114"/>
      <c r="J7" s="114"/>
      <c r="K7" s="113"/>
      <c r="L7" s="107" t="s">
        <v>14</v>
      </c>
    </row>
    <row r="8" spans="1:12" ht="60.75" thickBot="1" x14ac:dyDescent="0.3">
      <c r="A8" s="108"/>
      <c r="B8" s="11" t="s">
        <v>25</v>
      </c>
      <c r="C8" s="74" t="s">
        <v>22</v>
      </c>
      <c r="D8" s="11" t="s">
        <v>18</v>
      </c>
      <c r="E8" s="17" t="s">
        <v>19</v>
      </c>
      <c r="F8" s="28" t="s">
        <v>11</v>
      </c>
      <c r="G8" s="55" t="s">
        <v>23</v>
      </c>
      <c r="H8" s="35" t="s">
        <v>20</v>
      </c>
      <c r="I8" s="40" t="s">
        <v>21</v>
      </c>
      <c r="J8" s="65" t="s">
        <v>24</v>
      </c>
      <c r="K8" s="41" t="s">
        <v>13</v>
      </c>
      <c r="L8" s="108"/>
    </row>
    <row r="9" spans="1:12" ht="15.75" thickBot="1" x14ac:dyDescent="0.3">
      <c r="A9" s="3" t="s">
        <v>2</v>
      </c>
      <c r="B9" s="12"/>
      <c r="C9" s="56"/>
      <c r="D9" s="12"/>
      <c r="E9" s="22"/>
      <c r="F9" s="29"/>
      <c r="G9" s="56"/>
      <c r="H9" s="36"/>
      <c r="I9" s="22"/>
      <c r="J9" s="66"/>
      <c r="K9" s="29"/>
      <c r="L9" s="42"/>
    </row>
    <row r="10" spans="1:12" ht="30" x14ac:dyDescent="0.25">
      <c r="A10" s="4">
        <v>1</v>
      </c>
      <c r="B10" s="87" t="s">
        <v>44</v>
      </c>
      <c r="C10" s="75">
        <v>3277.4659999999999</v>
      </c>
      <c r="D10" s="13" t="s">
        <v>27</v>
      </c>
      <c r="E10" s="88"/>
      <c r="F10" s="30"/>
      <c r="G10" s="57"/>
      <c r="H10" s="86"/>
      <c r="I10" s="88" t="s">
        <v>48</v>
      </c>
      <c r="J10" s="67"/>
      <c r="K10" s="30"/>
      <c r="L10" s="43"/>
    </row>
    <row r="11" spans="1:12" ht="30" x14ac:dyDescent="0.25">
      <c r="A11" s="6">
        <v>2</v>
      </c>
      <c r="B11" s="15" t="s">
        <v>55</v>
      </c>
      <c r="C11" s="59">
        <v>5.58</v>
      </c>
      <c r="D11" s="13" t="s">
        <v>27</v>
      </c>
      <c r="E11" s="23"/>
      <c r="F11" s="31"/>
      <c r="G11" s="91"/>
      <c r="H11" s="93"/>
      <c r="I11" s="94" t="s">
        <v>56</v>
      </c>
      <c r="J11" s="68"/>
      <c r="K11" s="31"/>
      <c r="L11" s="45"/>
    </row>
    <row r="12" spans="1:12" ht="30" x14ac:dyDescent="0.25">
      <c r="A12" s="6">
        <v>3</v>
      </c>
      <c r="B12" s="15" t="s">
        <v>45</v>
      </c>
      <c r="C12" s="59">
        <v>5.43</v>
      </c>
      <c r="D12" s="13" t="s">
        <v>27</v>
      </c>
      <c r="E12" s="23"/>
      <c r="F12" s="31"/>
      <c r="G12" s="91"/>
      <c r="H12" s="93"/>
      <c r="I12" s="94" t="s">
        <v>49</v>
      </c>
      <c r="J12" s="68"/>
      <c r="K12" s="31"/>
      <c r="L12" s="45"/>
    </row>
    <row r="13" spans="1:12" ht="30" x14ac:dyDescent="0.25">
      <c r="A13" s="6">
        <v>4</v>
      </c>
      <c r="B13" s="15" t="s">
        <v>46</v>
      </c>
      <c r="C13" s="59">
        <v>6.09</v>
      </c>
      <c r="D13" s="13" t="s">
        <v>27</v>
      </c>
      <c r="E13" s="23"/>
      <c r="F13" s="31"/>
      <c r="G13" s="91"/>
      <c r="H13" s="93"/>
      <c r="I13" s="94" t="s">
        <v>50</v>
      </c>
      <c r="J13" s="68"/>
      <c r="K13" s="31"/>
      <c r="L13" s="45"/>
    </row>
    <row r="14" spans="1:12" ht="30" x14ac:dyDescent="0.25">
      <c r="A14" s="6">
        <v>5</v>
      </c>
      <c r="B14" s="15" t="s">
        <v>47</v>
      </c>
      <c r="C14" s="59">
        <v>1.06</v>
      </c>
      <c r="D14" s="13" t="s">
        <v>27</v>
      </c>
      <c r="E14" s="23"/>
      <c r="F14" s="31"/>
      <c r="G14" s="91"/>
      <c r="H14" s="93"/>
      <c r="I14" s="94" t="s">
        <v>51</v>
      </c>
      <c r="J14" s="68"/>
      <c r="K14" s="31"/>
      <c r="L14" s="45"/>
    </row>
    <row r="15" spans="1:12" ht="30" x14ac:dyDescent="0.25">
      <c r="A15" s="6">
        <v>6</v>
      </c>
      <c r="B15" s="15" t="s">
        <v>61</v>
      </c>
      <c r="C15" s="59">
        <v>1.6</v>
      </c>
      <c r="D15" s="13" t="s">
        <v>27</v>
      </c>
      <c r="E15" s="23"/>
      <c r="F15" s="31"/>
      <c r="G15" s="91"/>
      <c r="H15" s="98"/>
      <c r="I15" s="94" t="s">
        <v>67</v>
      </c>
      <c r="J15" s="68"/>
      <c r="K15" s="31"/>
      <c r="L15" s="45"/>
    </row>
    <row r="16" spans="1:12" x14ac:dyDescent="0.25">
      <c r="A16" s="6">
        <v>7</v>
      </c>
      <c r="B16" s="15" t="s">
        <v>62</v>
      </c>
      <c r="C16" s="59">
        <v>4.7</v>
      </c>
      <c r="D16" s="13" t="s">
        <v>27</v>
      </c>
      <c r="E16" s="23"/>
      <c r="F16" s="31"/>
      <c r="G16" s="91"/>
      <c r="H16" s="98"/>
      <c r="I16" s="94"/>
      <c r="J16" s="68"/>
      <c r="K16" s="31"/>
      <c r="L16" s="45"/>
    </row>
    <row r="17" spans="1:12" x14ac:dyDescent="0.25">
      <c r="A17" s="6">
        <v>8</v>
      </c>
      <c r="B17" s="15" t="s">
        <v>63</v>
      </c>
      <c r="C17" s="59">
        <v>0.85</v>
      </c>
      <c r="D17" s="13" t="s">
        <v>27</v>
      </c>
      <c r="E17" s="23"/>
      <c r="F17" s="31"/>
      <c r="G17" s="91"/>
      <c r="H17" s="98"/>
      <c r="I17" s="94"/>
      <c r="J17" s="68"/>
      <c r="K17" s="31"/>
      <c r="L17" s="45"/>
    </row>
    <row r="18" spans="1:12" x14ac:dyDescent="0.25">
      <c r="A18" s="6">
        <v>9</v>
      </c>
      <c r="B18" s="15" t="s">
        <v>64</v>
      </c>
      <c r="C18" s="59">
        <v>2.4500000000000002</v>
      </c>
      <c r="D18" s="13" t="s">
        <v>27</v>
      </c>
      <c r="E18" s="23"/>
      <c r="F18" s="31"/>
      <c r="G18" s="91"/>
      <c r="H18" s="98"/>
      <c r="I18" s="94"/>
      <c r="J18" s="68"/>
      <c r="K18" s="31"/>
      <c r="L18" s="45"/>
    </row>
    <row r="19" spans="1:12" x14ac:dyDescent="0.25">
      <c r="A19" s="6">
        <v>10</v>
      </c>
      <c r="B19" s="15" t="s">
        <v>58</v>
      </c>
      <c r="C19" s="59">
        <v>3.26</v>
      </c>
      <c r="D19" s="13" t="s">
        <v>27</v>
      </c>
      <c r="E19" s="23"/>
      <c r="F19" s="31"/>
      <c r="G19" s="91"/>
      <c r="H19" s="98"/>
      <c r="I19" s="94"/>
      <c r="J19" s="68"/>
      <c r="K19" s="31"/>
      <c r="L19" s="45"/>
    </row>
    <row r="20" spans="1:12" x14ac:dyDescent="0.25">
      <c r="A20" s="6">
        <v>11</v>
      </c>
      <c r="B20" s="15" t="s">
        <v>38</v>
      </c>
      <c r="C20" s="59">
        <v>1.95</v>
      </c>
      <c r="D20" s="97" t="s">
        <v>27</v>
      </c>
      <c r="E20" s="23"/>
      <c r="F20" s="31"/>
      <c r="G20" s="91"/>
      <c r="H20" s="98"/>
      <c r="I20" s="23"/>
      <c r="J20" s="68"/>
      <c r="K20" s="31"/>
      <c r="L20" s="45"/>
    </row>
    <row r="21" spans="1:12" s="1" customFormat="1" ht="15.75" thickBot="1" x14ac:dyDescent="0.3">
      <c r="A21" s="3" t="s">
        <v>3</v>
      </c>
      <c r="B21" s="99"/>
      <c r="C21" s="100">
        <f>SUM(C10:C20)</f>
        <v>3310.4359999999992</v>
      </c>
      <c r="D21" s="101"/>
      <c r="E21" s="102"/>
      <c r="F21" s="103"/>
      <c r="G21" s="100"/>
      <c r="H21" s="92" t="s">
        <v>42</v>
      </c>
      <c r="I21" s="104"/>
      <c r="J21" s="105"/>
      <c r="K21" s="103"/>
      <c r="L21" s="82"/>
    </row>
    <row r="22" spans="1:12" x14ac:dyDescent="0.25">
      <c r="A22" s="4" t="s">
        <v>4</v>
      </c>
      <c r="B22" s="13"/>
      <c r="C22" s="75"/>
      <c r="D22" s="19"/>
      <c r="E22" s="24"/>
      <c r="F22" s="32"/>
      <c r="G22" s="60"/>
      <c r="H22" s="37"/>
      <c r="I22" s="24"/>
      <c r="J22" s="69"/>
      <c r="K22" s="32"/>
      <c r="L22" s="43"/>
    </row>
    <row r="23" spans="1:12" x14ac:dyDescent="0.25">
      <c r="A23" s="5">
        <v>1</v>
      </c>
      <c r="B23" s="14" t="s">
        <v>40</v>
      </c>
      <c r="C23" s="58"/>
      <c r="D23" s="20"/>
      <c r="E23" s="25"/>
      <c r="F23" s="33"/>
      <c r="G23" s="61"/>
      <c r="H23" s="38"/>
      <c r="I23" s="25"/>
      <c r="J23" s="70"/>
      <c r="K23" s="33"/>
      <c r="L23" s="44"/>
    </row>
    <row r="24" spans="1:12" x14ac:dyDescent="0.25">
      <c r="A24" s="5"/>
      <c r="B24" s="14" t="s">
        <v>41</v>
      </c>
      <c r="C24" s="58">
        <v>111.61499999999999</v>
      </c>
      <c r="D24" s="13" t="s">
        <v>27</v>
      </c>
      <c r="E24" s="25"/>
      <c r="F24" s="33"/>
      <c r="G24" s="61"/>
      <c r="H24" s="38"/>
      <c r="I24" s="25"/>
      <c r="J24" s="70"/>
      <c r="K24" s="33"/>
      <c r="L24" s="44"/>
    </row>
    <row r="25" spans="1:12" ht="15.75" thickBot="1" x14ac:dyDescent="0.3">
      <c r="A25" s="5"/>
      <c r="B25" s="14"/>
      <c r="C25" s="58"/>
      <c r="D25" s="20"/>
      <c r="E25" s="25"/>
      <c r="F25" s="33"/>
      <c r="G25" s="61"/>
      <c r="H25" s="39"/>
      <c r="I25" s="25"/>
      <c r="J25" s="70"/>
      <c r="K25" s="33"/>
      <c r="L25" s="45"/>
    </row>
    <row r="26" spans="1:12" s="1" customFormat="1" ht="15.75" thickBot="1" x14ac:dyDescent="0.3">
      <c r="A26" s="7" t="s">
        <v>5</v>
      </c>
      <c r="B26" s="77"/>
      <c r="C26" s="78">
        <f>SUM(C24:C25)</f>
        <v>111.61499999999999</v>
      </c>
      <c r="D26" s="83"/>
      <c r="E26" s="84"/>
      <c r="F26" s="85"/>
      <c r="G26" s="78"/>
      <c r="H26" s="90" t="s">
        <v>42</v>
      </c>
      <c r="I26" s="89"/>
      <c r="J26" s="81"/>
      <c r="K26" s="85"/>
      <c r="L26" s="8"/>
    </row>
    <row r="27" spans="1:12" x14ac:dyDescent="0.25">
      <c r="A27" s="5" t="s">
        <v>6</v>
      </c>
      <c r="B27" s="14"/>
      <c r="C27" s="58"/>
      <c r="D27" s="20"/>
      <c r="E27" s="25"/>
      <c r="F27" s="33"/>
      <c r="G27" s="61"/>
      <c r="H27" s="37"/>
      <c r="I27" s="25"/>
      <c r="J27" s="70"/>
      <c r="K27" s="33"/>
      <c r="L27" s="43"/>
    </row>
    <row r="28" spans="1:12" x14ac:dyDescent="0.25">
      <c r="A28" s="5">
        <v>1</v>
      </c>
      <c r="B28" s="14" t="s">
        <v>28</v>
      </c>
      <c r="C28" s="58">
        <v>3.52</v>
      </c>
      <c r="D28" s="13" t="s">
        <v>27</v>
      </c>
      <c r="E28" s="25" t="s">
        <v>43</v>
      </c>
      <c r="F28" s="33"/>
      <c r="G28" s="61"/>
      <c r="H28" s="38"/>
      <c r="I28" s="25" t="s">
        <v>52</v>
      </c>
      <c r="J28" s="70"/>
      <c r="K28" s="33"/>
      <c r="L28" s="43"/>
    </row>
    <row r="29" spans="1:12" ht="30" x14ac:dyDescent="0.25">
      <c r="A29" s="5">
        <v>2</v>
      </c>
      <c r="B29" s="14" t="s">
        <v>29</v>
      </c>
      <c r="C29" s="58">
        <v>1.67</v>
      </c>
      <c r="D29" s="13" t="s">
        <v>27</v>
      </c>
      <c r="E29" s="25"/>
      <c r="F29" s="33"/>
      <c r="G29" s="61"/>
      <c r="H29" s="38"/>
      <c r="I29" s="95" t="s">
        <v>59</v>
      </c>
      <c r="J29" s="70"/>
      <c r="K29" s="33"/>
      <c r="L29" s="43"/>
    </row>
    <row r="30" spans="1:12" x14ac:dyDescent="0.25">
      <c r="A30" s="5">
        <v>3</v>
      </c>
      <c r="B30" s="14" t="s">
        <v>30</v>
      </c>
      <c r="C30" s="58">
        <v>2.66</v>
      </c>
      <c r="D30" s="13" t="s">
        <v>27</v>
      </c>
      <c r="E30" s="25"/>
      <c r="F30" s="33"/>
      <c r="G30" s="61"/>
      <c r="H30" s="38"/>
      <c r="I30" s="25"/>
      <c r="J30" s="70"/>
      <c r="K30" s="33"/>
      <c r="L30" s="43"/>
    </row>
    <row r="31" spans="1:12" ht="30" x14ac:dyDescent="0.25">
      <c r="A31" s="5">
        <v>4</v>
      </c>
      <c r="B31" s="14" t="s">
        <v>31</v>
      </c>
      <c r="C31" s="58">
        <v>14.93</v>
      </c>
      <c r="D31" s="13" t="s">
        <v>27</v>
      </c>
      <c r="E31" s="25"/>
      <c r="F31" s="33"/>
      <c r="G31" s="61"/>
      <c r="H31" s="38"/>
      <c r="I31" s="95" t="s">
        <v>53</v>
      </c>
      <c r="J31" s="70"/>
      <c r="K31" s="33"/>
      <c r="L31" s="44"/>
    </row>
    <row r="32" spans="1:12" x14ac:dyDescent="0.25">
      <c r="A32" s="5">
        <v>5</v>
      </c>
      <c r="B32" s="14" t="s">
        <v>32</v>
      </c>
      <c r="C32" s="58">
        <v>10.59</v>
      </c>
      <c r="D32" s="13" t="s">
        <v>27</v>
      </c>
      <c r="E32" s="25"/>
      <c r="F32" s="33"/>
      <c r="G32" s="61"/>
      <c r="H32" s="38"/>
      <c r="I32" s="25"/>
      <c r="J32" s="70"/>
      <c r="K32" s="33"/>
      <c r="L32" s="44"/>
    </row>
    <row r="33" spans="1:12" x14ac:dyDescent="0.25">
      <c r="A33" s="5">
        <v>6</v>
      </c>
      <c r="B33" s="14" t="s">
        <v>33</v>
      </c>
      <c r="C33" s="59">
        <v>4.1900000000000004</v>
      </c>
      <c r="D33" s="13" t="s">
        <v>27</v>
      </c>
      <c r="E33" s="26"/>
      <c r="F33" s="34"/>
      <c r="G33" s="62"/>
      <c r="H33" s="39"/>
      <c r="I33" s="26"/>
      <c r="J33" s="71"/>
      <c r="K33" s="34"/>
      <c r="L33" s="45"/>
    </row>
    <row r="34" spans="1:12" x14ac:dyDescent="0.25">
      <c r="A34" s="5">
        <v>7</v>
      </c>
      <c r="B34" s="14" t="s">
        <v>39</v>
      </c>
      <c r="C34" s="59">
        <v>1.39</v>
      </c>
      <c r="D34" s="13" t="s">
        <v>27</v>
      </c>
      <c r="E34" s="26"/>
      <c r="F34" s="34"/>
      <c r="G34" s="62"/>
      <c r="H34" s="39"/>
      <c r="I34" s="26"/>
      <c r="J34" s="71"/>
      <c r="K34" s="34"/>
      <c r="L34" s="45"/>
    </row>
    <row r="35" spans="1:12" x14ac:dyDescent="0.25">
      <c r="A35" s="5">
        <v>8</v>
      </c>
      <c r="B35" s="14" t="s">
        <v>34</v>
      </c>
      <c r="C35" s="59">
        <v>7.72</v>
      </c>
      <c r="D35" s="13" t="s">
        <v>27</v>
      </c>
      <c r="E35" s="26"/>
      <c r="F35" s="34"/>
      <c r="G35" s="62"/>
      <c r="H35" s="39"/>
      <c r="I35" s="26"/>
      <c r="J35" s="71"/>
      <c r="K35" s="34"/>
      <c r="L35" s="45"/>
    </row>
    <row r="36" spans="1:12" ht="60" x14ac:dyDescent="0.25">
      <c r="A36" s="5">
        <v>9</v>
      </c>
      <c r="B36" s="14" t="s">
        <v>35</v>
      </c>
      <c r="C36" s="59">
        <v>5.67</v>
      </c>
      <c r="D36" s="13" t="s">
        <v>27</v>
      </c>
      <c r="E36" s="26"/>
      <c r="F36" s="34"/>
      <c r="G36" s="62"/>
      <c r="H36" s="39"/>
      <c r="I36" s="96" t="s">
        <v>57</v>
      </c>
      <c r="J36" s="71"/>
      <c r="K36" s="34"/>
      <c r="L36" s="45"/>
    </row>
    <row r="37" spans="1:12" ht="30" x14ac:dyDescent="0.25">
      <c r="A37" s="5">
        <v>10</v>
      </c>
      <c r="B37" s="14" t="s">
        <v>36</v>
      </c>
      <c r="C37" s="59">
        <v>13.7</v>
      </c>
      <c r="D37" s="13" t="s">
        <v>27</v>
      </c>
      <c r="E37" s="26"/>
      <c r="F37" s="34"/>
      <c r="G37" s="62"/>
      <c r="H37" s="39"/>
      <c r="I37" s="96" t="s">
        <v>54</v>
      </c>
      <c r="J37" s="71"/>
      <c r="K37" s="34"/>
      <c r="L37" s="45"/>
    </row>
    <row r="38" spans="1:12" x14ac:dyDescent="0.25">
      <c r="A38" s="5">
        <v>11</v>
      </c>
      <c r="B38" s="14" t="s">
        <v>37</v>
      </c>
      <c r="C38" s="59">
        <v>8.8800000000000008</v>
      </c>
      <c r="D38" s="13" t="s">
        <v>27</v>
      </c>
      <c r="E38" s="26"/>
      <c r="F38" s="34"/>
      <c r="G38" s="62"/>
      <c r="H38" s="39"/>
      <c r="I38" s="26"/>
      <c r="J38" s="71"/>
      <c r="K38" s="34"/>
      <c r="L38" s="45"/>
    </row>
    <row r="39" spans="1:12" x14ac:dyDescent="0.25">
      <c r="A39" s="5">
        <v>12</v>
      </c>
      <c r="B39" s="14" t="s">
        <v>65</v>
      </c>
      <c r="C39" s="59">
        <v>5.91</v>
      </c>
      <c r="D39" s="13" t="s">
        <v>27</v>
      </c>
      <c r="E39" s="26"/>
      <c r="F39" s="34"/>
      <c r="G39" s="62"/>
      <c r="H39" s="39"/>
      <c r="I39" s="26" t="s">
        <v>66</v>
      </c>
      <c r="J39" s="71"/>
      <c r="K39" s="34"/>
      <c r="L39" s="45"/>
    </row>
    <row r="40" spans="1:12" ht="15.75" thickBot="1" x14ac:dyDescent="0.3">
      <c r="A40" s="5">
        <v>13</v>
      </c>
      <c r="B40" s="14" t="s">
        <v>38</v>
      </c>
      <c r="C40" s="59">
        <v>10.08</v>
      </c>
      <c r="D40" s="13" t="s">
        <v>27</v>
      </c>
      <c r="E40" s="26"/>
      <c r="F40" s="34"/>
      <c r="G40" s="62"/>
      <c r="H40" s="39"/>
      <c r="I40" s="26"/>
      <c r="J40" s="71"/>
      <c r="K40" s="34"/>
      <c r="L40" s="45"/>
    </row>
    <row r="41" spans="1:12" s="1" customFormat="1" ht="15.75" thickBot="1" x14ac:dyDescent="0.3">
      <c r="A41" s="7" t="s">
        <v>7</v>
      </c>
      <c r="B41" s="77"/>
      <c r="C41" s="78">
        <f>SUM(C28:C40)</f>
        <v>90.91</v>
      </c>
      <c r="D41" s="79"/>
      <c r="E41" s="80"/>
      <c r="F41" s="80"/>
      <c r="G41" s="78"/>
      <c r="H41" s="90" t="s">
        <v>42</v>
      </c>
      <c r="I41" s="80"/>
      <c r="J41" s="81"/>
      <c r="K41" s="80"/>
      <c r="L41" s="8"/>
    </row>
    <row r="42" spans="1:12" s="1" customFormat="1" ht="15.75" thickBot="1" x14ac:dyDescent="0.3">
      <c r="A42" s="8" t="s">
        <v>8</v>
      </c>
      <c r="B42" s="16"/>
      <c r="C42" s="76">
        <f>SUM(C21+C26+C41)</f>
        <v>3512.9609999999989</v>
      </c>
      <c r="D42" s="21"/>
      <c r="E42" s="27"/>
      <c r="F42" s="27"/>
      <c r="G42" s="63"/>
      <c r="H42" s="90" t="s">
        <v>42</v>
      </c>
      <c r="I42" s="27"/>
      <c r="J42" s="72"/>
      <c r="K42" s="27"/>
      <c r="L42" s="82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2019-01-25T12:52:56Z</cp:lastPrinted>
  <dcterms:created xsi:type="dcterms:W3CDTF">2016-06-27T12:38:06Z</dcterms:created>
  <dcterms:modified xsi:type="dcterms:W3CDTF">2019-01-25T14:42:51Z</dcterms:modified>
</cp:coreProperties>
</file>