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haela Kitova\Naredba za tejestta\Registri\"/>
    </mc:Choice>
  </mc:AlternateContent>
  <bookViews>
    <workbookView xWindow="0" yWindow="0" windowWidth="28800" windowHeight="13635"/>
  </bookViews>
  <sheets>
    <sheet name="Sheet1 (V)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1" i="4"/>
  <c r="G82" i="4"/>
  <c r="G83" i="4"/>
  <c r="G84" i="4"/>
  <c r="G85" i="4"/>
  <c r="G86" i="4"/>
  <c r="G87" i="4"/>
  <c r="G88" i="4"/>
  <c r="G89" i="4"/>
  <c r="G90" i="4"/>
  <c r="G91" i="4"/>
  <c r="G93" i="4"/>
  <c r="G94" i="4"/>
  <c r="G95" i="4"/>
  <c r="G96" i="4"/>
  <c r="G97" i="4"/>
  <c r="G98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9" i="4"/>
  <c r="G130" i="4"/>
  <c r="G131" i="4"/>
  <c r="G132" i="4"/>
  <c r="G133" i="4"/>
  <c r="G134" i="4"/>
  <c r="G136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2" i="4"/>
</calcChain>
</file>

<file path=xl/sharedStrings.xml><?xml version="1.0" encoding="utf-8"?>
<sst xmlns="http://schemas.openxmlformats.org/spreadsheetml/2006/main" count="763" uniqueCount="669">
  <si>
    <t xml:space="preserve">Ред </t>
  </si>
  <si>
    <t>Заявление за помощ (номер и дата)</t>
  </si>
  <si>
    <t>Единен индентификационен код (ЕИК)</t>
  </si>
  <si>
    <t>Наименование на бенефициера</t>
  </si>
  <si>
    <t xml:space="preserve"> Код по КИД 2008 </t>
  </si>
  <si>
    <t>Заповед за предоставяне на помощ (номер и дата на издаване, дата на влизане в сила)</t>
  </si>
  <si>
    <t>Удостоверение по чл. 9, ал. 2 от наредбата  (номер и дата)</t>
  </si>
  <si>
    <t>Заповед за отказ (номер и дата на издаване, дата на влизане в сила)</t>
  </si>
  <si>
    <t>Размер на помощта по чл. 4, ал. 1 от наредбата      (лева)</t>
  </si>
  <si>
    <t>Размер на помощта по чл. 4, ал. 2 от наредбата   (лева)</t>
  </si>
  <si>
    <t>Прогнозното потребление на бенефициера за периода на помощта          (MWh)</t>
  </si>
  <si>
    <t>Вид на помощта (по чл. 4, ал. 1 от наредбата)                                        отстъпка от компонентата (%)</t>
  </si>
  <si>
    <t>Вид на помощта (по чл. 4, ал. 2 от наредбата) по отношение на плащането на компонентата</t>
  </si>
  <si>
    <t>Акт за   прекратяване на производството</t>
  </si>
  <si>
    <t>Дата, от която се предоставя помощта по чл. 4, ал. 2</t>
  </si>
  <si>
    <t xml:space="preserve"> Заповед за обезсилване/ отмяна на заповед за предоставяне на помощ (номер и дата, дата на влизане в сила)</t>
  </si>
  <si>
    <r>
      <t xml:space="preserve">Регистър по член 16 на Наредбата за намаляване на тежестта, свързана с разходите за енергия от възобновяеми източници за ценови период 2019-2020 г.  -  </t>
    </r>
    <r>
      <rPr>
        <sz val="11"/>
        <color theme="1"/>
        <rFont val="Verdana"/>
        <family val="2"/>
        <charset val="204"/>
      </rPr>
      <t>Приложение 4</t>
    </r>
  </si>
  <si>
    <t>Е-Е-ДП-25/13.03.2019</t>
  </si>
  <si>
    <t>203424814</t>
  </si>
  <si>
    <t>"ЛИТ-15" ЕООД</t>
  </si>
  <si>
    <t>Е-Е-ДП-26/19.03.2019</t>
  </si>
  <si>
    <t>175133827</t>
  </si>
  <si>
    <t>"ЕКОРЕПЛАСТ" ЕООД</t>
  </si>
  <si>
    <t>22.22</t>
  </si>
  <si>
    <t>Е-Е-ДП-27/19.03.2019</t>
  </si>
  <si>
    <t>200866186</t>
  </si>
  <si>
    <t>"МЕТАЛИК БИСИПИ" АД</t>
  </si>
  <si>
    <t>24.52</t>
  </si>
  <si>
    <t>"ПИРИН-ТЕКС" ЕООД</t>
  </si>
  <si>
    <t>Е-Е-ДП-30/20.03.2019</t>
  </si>
  <si>
    <t>14.13</t>
  </si>
  <si>
    <t>Е-Е-ДП-31/20.03.2019</t>
  </si>
  <si>
    <t>201082027</t>
  </si>
  <si>
    <t>"ГУАЛА КЛОУЖЪРС БЪЛГАРИЯ" АД</t>
  </si>
  <si>
    <t>Е-Е-ДП-32/20.03.2019</t>
  </si>
  <si>
    <t>202188738</t>
  </si>
  <si>
    <t>"БАМЕКС МЕТАЛ БГ" ЕООД</t>
  </si>
  <si>
    <t>24.51</t>
  </si>
  <si>
    <t>Е-Е-ДП-33/21.03.2019</t>
  </si>
  <si>
    <t>160076466</t>
  </si>
  <si>
    <t>"АХИРА" АД</t>
  </si>
  <si>
    <t>16.29</t>
  </si>
  <si>
    <t>Е-Е-ДП-35/21.03.2019</t>
  </si>
  <si>
    <t>BG203249642</t>
  </si>
  <si>
    <t>13.10</t>
  </si>
  <si>
    <t xml:space="preserve">"ЗЮДВОЛЕ ГРУП ИТАЛИЯ" </t>
  </si>
  <si>
    <t>Е-Е-ДП-36/21.03.2019</t>
  </si>
  <si>
    <t>811158034</t>
  </si>
  <si>
    <t>"ПИРИНПЛАСТ" АД</t>
  </si>
  <si>
    <t>22.21</t>
  </si>
  <si>
    <t>108060915</t>
  </si>
  <si>
    <t>Е-Е-ДП-34/21.03.2019</t>
  </si>
  <si>
    <t>"ГОРУБСО-КЪРДЖАЛИ" АД</t>
  </si>
  <si>
    <t>07.29</t>
  </si>
  <si>
    <t>Е-Е-ДП-38/21.03.2019</t>
  </si>
  <si>
    <t>160121541</t>
  </si>
  <si>
    <t>"ПМБ ИНДЪСТРИС" ООД</t>
  </si>
  <si>
    <t>38.32</t>
  </si>
  <si>
    <t>Е-Е-ДП-44/22.03.2019</t>
  </si>
  <si>
    <t>122003576</t>
  </si>
  <si>
    <t>"ДЪНДИ ПРЕШЪС ЧЕЛОПЕЧ" ЕАД</t>
  </si>
  <si>
    <t>Е-Е-ДП-39/22.03.2019</t>
  </si>
  <si>
    <t>102004607</t>
  </si>
  <si>
    <t>"ЧЕРНОМОРСКИ СОЛНИЦИ" АД</t>
  </si>
  <si>
    <t>08.93</t>
  </si>
  <si>
    <t>Е-Е-ДП-43/22.03.2019</t>
  </si>
  <si>
    <t>201222511</t>
  </si>
  <si>
    <t>"МЕТАКОМ СЛЗ ИНВЕСТ" АД</t>
  </si>
  <si>
    <t>25.42</t>
  </si>
  <si>
    <t>Е-Е-ДП-42/22.03.2019</t>
  </si>
  <si>
    <t>130015653</t>
  </si>
  <si>
    <t>"ЕКОПЛАСТ 99" ООД</t>
  </si>
  <si>
    <t>Е-Е-ДП-40/22.03.2019</t>
  </si>
  <si>
    <t>82115908</t>
  </si>
  <si>
    <t>"БЕРГ МОНТАНА ФИТИНГИ" ЕАД</t>
  </si>
  <si>
    <t>Е-Е-ДП-45/22.03.2019</t>
  </si>
  <si>
    <t>820194517</t>
  </si>
  <si>
    <t>"ВЕЛДЕ БЪЛГАРИЯ"АД</t>
  </si>
  <si>
    <t>16.21</t>
  </si>
  <si>
    <t>833067555</t>
  </si>
  <si>
    <t>"ПРЕСКОВ" АД</t>
  </si>
  <si>
    <t>28.13</t>
  </si>
  <si>
    <t>Е-Е-ДП-46/22.03.2019</t>
  </si>
  <si>
    <t>Е-Е-ДП-47/25.03.2019</t>
  </si>
  <si>
    <t>120068885</t>
  </si>
  <si>
    <t>"РУДМЕТАЛ" АД</t>
  </si>
  <si>
    <t>Е-Е-ДП-48/25.03.2019</t>
  </si>
  <si>
    <t>128055570</t>
  </si>
  <si>
    <t>"ЗПТ" АД</t>
  </si>
  <si>
    <t>24.20</t>
  </si>
  <si>
    <t>Е-Е-ДП-49/25.03.2019</t>
  </si>
  <si>
    <t>121517062</t>
  </si>
  <si>
    <t>"ОЙРОПАК"ЕООД</t>
  </si>
  <si>
    <t>10.39</t>
  </si>
  <si>
    <t>Е-Е-ДП-51/25.03.2019</t>
  </si>
  <si>
    <t>040585841</t>
  </si>
  <si>
    <t>"ЕСПЕЙС" ООД</t>
  </si>
  <si>
    <t>Е-Е-ДП-52/26.03.2019</t>
  </si>
  <si>
    <t>822104867</t>
  </si>
  <si>
    <t>"ЗАВОД ЗА ХАРТИЯ-БЕЛОВО" АД</t>
  </si>
  <si>
    <t>17.22</t>
  </si>
  <si>
    <t>Е-Е-ДП-55/26.03.2019</t>
  </si>
  <si>
    <t>825010394</t>
  </si>
  <si>
    <t>СД "ХИК-91 ПАЦЕВ С-ИЕ"</t>
  </si>
  <si>
    <t>Е-Е-ДП-56/26.03.2019</t>
  </si>
  <si>
    <t>123020059</t>
  </si>
  <si>
    <t>"СЕВТ" АД</t>
  </si>
  <si>
    <t>13.20</t>
  </si>
  <si>
    <t>Е-Е-ДП-57/26.03.2019</t>
  </si>
  <si>
    <t>115812994</t>
  </si>
  <si>
    <t>"ТРИДЕКС" ООД</t>
  </si>
  <si>
    <t>Е-Е-ДП-58/26.03.2019</t>
  </si>
  <si>
    <t>820194079</t>
  </si>
  <si>
    <t>"БАЛКАН"АД</t>
  </si>
  <si>
    <t>28.22</t>
  </si>
  <si>
    <t>Е-Е-ДП-53/26.03.2019</t>
  </si>
  <si>
    <t>112537984</t>
  </si>
  <si>
    <t>"ЕКОВИТА"ООД</t>
  </si>
  <si>
    <t>Е-Е-ДП-61/26.03.2019</t>
  </si>
  <si>
    <t>125540592</t>
  </si>
  <si>
    <t>"ГЛАСКО"ООД</t>
  </si>
  <si>
    <t>23.12</t>
  </si>
  <si>
    <t>112030625</t>
  </si>
  <si>
    <t>"ОГНЯНОВО К" АД</t>
  </si>
  <si>
    <t>23.52</t>
  </si>
  <si>
    <t>Е-Е-ДП-60/26.03.2019</t>
  </si>
  <si>
    <t>Е-Е-ДП-62/26.03.2019</t>
  </si>
  <si>
    <t>205375465</t>
  </si>
  <si>
    <t>"МЕЛНИЦА СЛИВЕН" АД</t>
  </si>
  <si>
    <t>10.61</t>
  </si>
  <si>
    <t>Е-Е-ДП-59/26.03.2019</t>
  </si>
  <si>
    <t>833178872</t>
  </si>
  <si>
    <t>"ДИОНИ" ООД</t>
  </si>
  <si>
    <t>Е-Е-ДП-54/26.03.2019</t>
  </si>
  <si>
    <t>201630363</t>
  </si>
  <si>
    <t>"ЕНКО ПЛАСТИКС" ЕООД</t>
  </si>
  <si>
    <t>Е-Е-ДП-63/26.03.2019</t>
  </si>
  <si>
    <t>040321918</t>
  </si>
  <si>
    <t>"ДАНЕВ АДВАПАК" ООД</t>
  </si>
  <si>
    <t>Е-Е-ДП-64/26.03.2019</t>
  </si>
  <si>
    <t>130512121</t>
  </si>
  <si>
    <t>"МАРИЦА ЕКОФРОУЗ" АД</t>
  </si>
  <si>
    <t>Е-Е-ДП-66/27.03.2019</t>
  </si>
  <si>
    <t>Е-Е-ДП-65/27.03.2019</t>
  </si>
  <si>
    <t>175407160</t>
  </si>
  <si>
    <t>"ЕЛ БАТ" АД</t>
  </si>
  <si>
    <t>24.43</t>
  </si>
  <si>
    <t>115252741</t>
  </si>
  <si>
    <t>"ЕТЕМ БЪЛГАРИЯ" ЕАД</t>
  </si>
  <si>
    <t>24.42</t>
  </si>
  <si>
    <t>Е-Е-ДП-69/27.03.2019</t>
  </si>
  <si>
    <t>115007471</t>
  </si>
  <si>
    <t>"КЦМ" АД</t>
  </si>
  <si>
    <t>Е-Е-ДП-72/27.03.2019</t>
  </si>
  <si>
    <t>130537249</t>
  </si>
  <si>
    <t>"ХЕЛФИ ПЛАСТИКС" ООД</t>
  </si>
  <si>
    <t>Е-Е-ДП-73/27.03.2019</t>
  </si>
  <si>
    <t>121267178</t>
  </si>
  <si>
    <t>"ГРИППА" АД</t>
  </si>
  <si>
    <t>Е-Е-ДП-74/27.03.2019</t>
  </si>
  <si>
    <t>813109833</t>
  </si>
  <si>
    <t>"ДЕВНЯ ЦИМЕНТ" АД</t>
  </si>
  <si>
    <t>23.51</t>
  </si>
  <si>
    <t>Е-Е-ДП-75/27.03.2019</t>
  </si>
  <si>
    <t>112029879</t>
  </si>
  <si>
    <t>"БИОВЕТ" АД</t>
  </si>
  <si>
    <t>21.20</t>
  </si>
  <si>
    <t>130971270</t>
  </si>
  <si>
    <t>"В и Т ТРЕЙД" ЕООД</t>
  </si>
  <si>
    <t>Е-Е-ДП-79/27.03.2019</t>
  </si>
  <si>
    <t>175340142</t>
  </si>
  <si>
    <t>"АЛМАГЕСТ" АД</t>
  </si>
  <si>
    <t>20.14</t>
  </si>
  <si>
    <t>Е-Е-ДП-80/27.03.2019</t>
  </si>
  <si>
    <t>201937953</t>
  </si>
  <si>
    <t>"СИНТЕРАМА БЪЛГАРИЯ" ЕООД</t>
  </si>
  <si>
    <t>20.60</t>
  </si>
  <si>
    <t>Е-Е-ДП-68/27.03.2019</t>
  </si>
  <si>
    <t>115005545</t>
  </si>
  <si>
    <t>"КАЛЦИТ" АД</t>
  </si>
  <si>
    <t>Е-Е-ДП-70/27.03.2019</t>
  </si>
  <si>
    <t>829054281</t>
  </si>
  <si>
    <t>Е-Е-ДП-71/27.03.2019</t>
  </si>
  <si>
    <t>000065763</t>
  </si>
  <si>
    <t>"СМА МИНЕРАЛ БУРГАС ВАР" ЕООД</t>
  </si>
  <si>
    <t>Е-Е-ДП-92/27.03.2019</t>
  </si>
  <si>
    <t>115032923</t>
  </si>
  <si>
    <t>"ИТД" ЕООД</t>
  </si>
  <si>
    <t>Е-Е-ДП-91/27.03.2019</t>
  </si>
  <si>
    <t>131385417</t>
  </si>
  <si>
    <t>"ПАЙП ИНДУСТРИАЛ БЪЛГАРИЯ" ООД</t>
  </si>
  <si>
    <t>Е-Е-ДП-90/27.03.2019</t>
  </si>
  <si>
    <t>104539957</t>
  </si>
  <si>
    <t>"ЕДНОКРАТНА УПОТРЕБА" ЕООД</t>
  </si>
  <si>
    <t>Е-Е-ДП-89/27.03.2019</t>
  </si>
  <si>
    <t>203365700</t>
  </si>
  <si>
    <t>23.13</t>
  </si>
  <si>
    <t>Е-Е-ДП-88/27.03.2019</t>
  </si>
  <si>
    <t>131343496</t>
  </si>
  <si>
    <t>23.32</t>
  </si>
  <si>
    <t>Е-Е-ДП-86/27.03.2019</t>
  </si>
  <si>
    <t>117606893</t>
  </si>
  <si>
    <t>"ТРАКИЯ ГЛАС БЪЛГАРИЯ" ЕАД</t>
  </si>
  <si>
    <t>23.11</t>
  </si>
  <si>
    <t>Е-Е-ДП-87/27.03.2019</t>
  </si>
  <si>
    <t>204265980</t>
  </si>
  <si>
    <t>"МАЙНИНГ ИНВЕСТ" ЕООД</t>
  </si>
  <si>
    <t>Е-Е-ДП-85/27.03.2019</t>
  </si>
  <si>
    <t>130839571</t>
  </si>
  <si>
    <t>"МОНДИ СТАМБОЛИЙСКИ" ЕАД</t>
  </si>
  <si>
    <t>17.12</t>
  </si>
  <si>
    <t>Е-Е-ДП-84/27.03.2019</t>
  </si>
  <si>
    <t>203850598</t>
  </si>
  <si>
    <t>"ШИШЕДЖАМ АУТОМОТИВ БЪЛГАРИЯ" ЕАД</t>
  </si>
  <si>
    <t>Е-Е-ДП-81/27.03.2019</t>
  </si>
  <si>
    <t>120057853</t>
  </si>
  <si>
    <t>Е-Е-ДП-94/28.03.2019</t>
  </si>
  <si>
    <t>113509219</t>
  </si>
  <si>
    <t>"СТОМАНА ИНДЪСТРИ" АД</t>
  </si>
  <si>
    <t>24.10</t>
  </si>
  <si>
    <t>Е-Е-ДП-93/28.03.2019</t>
  </si>
  <si>
    <t>112013939</t>
  </si>
  <si>
    <t>"ЕЛХИМ-ИСКРА" АД</t>
  </si>
  <si>
    <t>27.20</t>
  </si>
  <si>
    <t>Е-Е-ДП-82/27.03.2019</t>
  </si>
  <si>
    <t>120550180</t>
  </si>
  <si>
    <t>"РОДОПИ ЕКО ПРОДЖЕКТС" ЕООД</t>
  </si>
  <si>
    <t>Е-Е-ДП-83/27.03.2019</t>
  </si>
  <si>
    <t>121016514</t>
  </si>
  <si>
    <t>Е-Е-ДП-100/28.03.2019</t>
  </si>
  <si>
    <t>114687609</t>
  </si>
  <si>
    <t>"ПОЛИМЕРС ТРЕЙДИНГ" ЕООД</t>
  </si>
  <si>
    <t>Е-Е-ДП-78/27.03.2019</t>
  </si>
  <si>
    <t>828013698</t>
  </si>
  <si>
    <t>"ФАЗЕРЛЕС" АД</t>
  </si>
  <si>
    <t>Е-Е-ДП-112/28.03.2019</t>
  </si>
  <si>
    <t>130144438</t>
  </si>
  <si>
    <t>"СОФИЯ МЕД" АД</t>
  </si>
  <si>
    <t>24.44</t>
  </si>
  <si>
    <t>115297900</t>
  </si>
  <si>
    <t>"ВЛАДПЛАСТ" ООД</t>
  </si>
  <si>
    <t>Е-Е-ДП-102/28.03.2019</t>
  </si>
  <si>
    <t>Е-Е-ДП-104/28.03.2019</t>
  </si>
  <si>
    <t>119603547</t>
  </si>
  <si>
    <t>"Е.МИРОЛИО" ЕАД</t>
  </si>
  <si>
    <t>816089656</t>
  </si>
  <si>
    <t>"ХОЛСИМ БЪЛГАРИЯ" АД</t>
  </si>
  <si>
    <t>Е-Е-ДП-103/28.03.2019</t>
  </si>
  <si>
    <t>117000591</t>
  </si>
  <si>
    <t>"ТРУД" АД</t>
  </si>
  <si>
    <t>23.20</t>
  </si>
  <si>
    <t>Е-Е-ДП-105/28.03.2019</t>
  </si>
  <si>
    <t>812114069</t>
  </si>
  <si>
    <t>"ЛУКОЙЛ НЕФТОХИМ БУРГАС" АД</t>
  </si>
  <si>
    <t>19.20</t>
  </si>
  <si>
    <t>Е-Е-ДП-96/28.03.2019</t>
  </si>
  <si>
    <t>202504410</t>
  </si>
  <si>
    <t>"НОВА КНИЖНА ФАБРИКА" ЕООД</t>
  </si>
  <si>
    <t>Е-Е-ДП-123/28.03.2019</t>
  </si>
  <si>
    <t>102063228</t>
  </si>
  <si>
    <t>"КРОНОШПАН БЪЛГАРИЯ" ЕООД</t>
  </si>
  <si>
    <t>Е-Е-ДП-120/28.03.2019</t>
  </si>
  <si>
    <t>825269233</t>
  </si>
  <si>
    <t>"БИЕЙ ГЛАС БЪЛГАРИЯ" АД</t>
  </si>
  <si>
    <t>Е-Е-ДП-119/28.03.2019</t>
  </si>
  <si>
    <t>826034900</t>
  </si>
  <si>
    <t>"АМИЛУМ БЪЛГАРИЯ" ЕАД</t>
  </si>
  <si>
    <t>Е-Е-ДП-121/28.03.2019</t>
  </si>
  <si>
    <t>126653123</t>
  </si>
  <si>
    <t>"ЮГОПЛОД" АД</t>
  </si>
  <si>
    <t>Е-Е-ДП-122/28.03.2019</t>
  </si>
  <si>
    <t>130134771</t>
  </si>
  <si>
    <t>"НАЦИОНАЛ 7" ООД</t>
  </si>
  <si>
    <t>Е-Е-ДП-113/28.03.2019</t>
  </si>
  <si>
    <t>175182817</t>
  </si>
  <si>
    <t>"РЕТАЛ БАЛКАН" ЕООД</t>
  </si>
  <si>
    <t>Е-Е-ДП-97/28.03.2019</t>
  </si>
  <si>
    <t>040061178</t>
  </si>
  <si>
    <t>"КЛЕЪРС" ЕООД</t>
  </si>
  <si>
    <t>Е-Е-ДП-95/28.03.2019</t>
  </si>
  <si>
    <t>115353345</t>
  </si>
  <si>
    <t>"ПОЛИГРУП" ООД</t>
  </si>
  <si>
    <t>10.62</t>
  </si>
  <si>
    <t>Е-Е-ДП-110/28.03.2019</t>
  </si>
  <si>
    <t>115012041</t>
  </si>
  <si>
    <t>"АСЕНОВА КРЕПОСТ" АД</t>
  </si>
  <si>
    <t>Е-Е-ДП-106/28.03.2019</t>
  </si>
  <si>
    <t>822132592</t>
  </si>
  <si>
    <t>"ГРАДУС-1" ЕООД</t>
  </si>
  <si>
    <t>10.12</t>
  </si>
  <si>
    <t>Е-Е-ДП-111/28.03.2019</t>
  </si>
  <si>
    <t>815145899</t>
  </si>
  <si>
    <t>"ОЛИМЕКС" ООД</t>
  </si>
  <si>
    <t>10.41</t>
  </si>
  <si>
    <t>Е-Е-ДП-109/28.03.2019</t>
  </si>
  <si>
    <t>836143499</t>
  </si>
  <si>
    <t>"БРАТЯ ПИЛЕВИ"</t>
  </si>
  <si>
    <t>Е-Е-ДП-108/28.03.2019</t>
  </si>
  <si>
    <t>BG200369889</t>
  </si>
  <si>
    <t>"ВМВ-МЕТАЛ" ЕООД</t>
  </si>
  <si>
    <t>Е-Е-ДП-77/27.03.2019</t>
  </si>
  <si>
    <t>124000839</t>
  </si>
  <si>
    <t>"ПЛАСТХИМ-Т" АД</t>
  </si>
  <si>
    <t>Е-Е-ДП-99/28.03.2019</t>
  </si>
  <si>
    <t>131008918</t>
  </si>
  <si>
    <t>"ВАЙС-ПРОФИЛ" ООД</t>
  </si>
  <si>
    <t>Е-Е-ДП-98/28.03.2019</t>
  </si>
  <si>
    <t>813095287</t>
  </si>
  <si>
    <t>"АГРОПОЛИХИМ" АД</t>
  </si>
  <si>
    <t>20.15</t>
  </si>
  <si>
    <t>Е-Е-ДП-117/28.09.2019</t>
  </si>
  <si>
    <t>115944768</t>
  </si>
  <si>
    <t>"ПАЙПЛАЙФ БЪЛГАРИЯ" ЕООД</t>
  </si>
  <si>
    <t>Е-Е-ДП-115/28.03.2019</t>
  </si>
  <si>
    <t>114056800</t>
  </si>
  <si>
    <t>"АЛУКОМ" АД</t>
  </si>
  <si>
    <t>24.53</t>
  </si>
  <si>
    <t>Е-Е-ДП-116/28.03.2019</t>
  </si>
  <si>
    <t>121803715</t>
  </si>
  <si>
    <t>"СОЛ БЪЛГАРИЯ" ЕАД</t>
  </si>
  <si>
    <t>20.11</t>
  </si>
  <si>
    <t>Е-Е-ДП-125/28.03.2019</t>
  </si>
  <si>
    <t>820162213</t>
  </si>
  <si>
    <t>"ЗЛАТНА ПАНЕГА ЦИМЕНТ" АД</t>
  </si>
  <si>
    <t>Е-Е-ДП-118/28.03.2019</t>
  </si>
  <si>
    <t>106585558</t>
  </si>
  <si>
    <t>"ЧУГУНЕНА АРМАТУРА БЪЛГАРИЯ" АД</t>
  </si>
  <si>
    <t>28.14</t>
  </si>
  <si>
    <t>Е-Е-ДП-126/29.03.2019</t>
  </si>
  <si>
    <t>201034737</t>
  </si>
  <si>
    <t>"БАРИТ МАЙНИНГ" ЕООД</t>
  </si>
  <si>
    <t>08.91</t>
  </si>
  <si>
    <t>Е-Е-ДП-114/28.03.2019</t>
  </si>
  <si>
    <t>123006579</t>
  </si>
  <si>
    <t>"КАСТАМОНУ БЪЛГАРИЯ" АД</t>
  </si>
  <si>
    <t>Е-Е-ДП-136/29.03.2019</t>
  </si>
  <si>
    <t>202723137</t>
  </si>
  <si>
    <t>"ОРГАХИМ РЕЗИНС" АД</t>
  </si>
  <si>
    <t>20.16</t>
  </si>
  <si>
    <t>Е-Е-ДП-150/29.03.2019</t>
  </si>
  <si>
    <t>130418266</t>
  </si>
  <si>
    <t>"ЛИНДЕ ГАЗ БЪЛГАРИЯ" ЕООД</t>
  </si>
  <si>
    <t>Е-Е-ДП-139/29.03.2019</t>
  </si>
  <si>
    <t>108010951</t>
  </si>
  <si>
    <t>"ИМЕРИС МИНЕРАЛС БЪЛГАРИЯ" АД</t>
  </si>
  <si>
    <t>23.99</t>
  </si>
  <si>
    <t>Е-Е-ДП-152/29.03.2019</t>
  </si>
  <si>
    <t>831280490</t>
  </si>
  <si>
    <t>"ВИН.С.ИНДУСТРИЙС" ООД</t>
  </si>
  <si>
    <t>11.01</t>
  </si>
  <si>
    <t>Е-Е-ДП-141/29.03.2019</t>
  </si>
  <si>
    <t>123036597</t>
  </si>
  <si>
    <t>"БИСЕР ОЛИВА" АД</t>
  </si>
  <si>
    <t>131448369</t>
  </si>
  <si>
    <t>"БУЛМАЛЦ"ООД</t>
  </si>
  <si>
    <t>11.06</t>
  </si>
  <si>
    <t>Е-Е-ДП-143/29.03.2019</t>
  </si>
  <si>
    <t>115167522</t>
  </si>
  <si>
    <t>111504127</t>
  </si>
  <si>
    <t>"МОНПЛАСТ" ООД</t>
  </si>
  <si>
    <t>Е-Е-ДП-137/29.03.2019</t>
  </si>
  <si>
    <t>122016037</t>
  </si>
  <si>
    <t>"ЕЛАЦИТЕ-МЕД" АД</t>
  </si>
  <si>
    <t>Е-Е-ДП-129/29.03.2019</t>
  </si>
  <si>
    <t>130163545</t>
  </si>
  <si>
    <t>"ПАНХИМ" ООД</t>
  </si>
  <si>
    <t>Е-Е-ДП-130/29.03.2019</t>
  </si>
  <si>
    <t>104645362</t>
  </si>
  <si>
    <t>"СВИЛОЦЕЛ" ЕАД</t>
  </si>
  <si>
    <t>17.11</t>
  </si>
  <si>
    <t>Е-Е-ДП-134/29.03.2019</t>
  </si>
  <si>
    <t>106013774</t>
  </si>
  <si>
    <t>"ОЛИВА" АД</t>
  </si>
  <si>
    <t>Е-Е-ДП-133/29.03.2019</t>
  </si>
  <si>
    <t>814228908</t>
  </si>
  <si>
    <t>"ЕКСТРАПАК" ООД</t>
  </si>
  <si>
    <t>Е-Е-ДП-151/29.03.2019</t>
  </si>
  <si>
    <t>832046871</t>
  </si>
  <si>
    <t>"АУРУБИС БЪЛГАРИЯ" АД</t>
  </si>
  <si>
    <t>Е-Е-ДП-149/29.03.2019</t>
  </si>
  <si>
    <t>102816747</t>
  </si>
  <si>
    <t>"АЛУПЛАСТ" ЖТГ ЕООД</t>
  </si>
  <si>
    <t>Е-Е-ДП-146/29.03.2019</t>
  </si>
  <si>
    <t>115076001</t>
  </si>
  <si>
    <t>"ГОТМАР"ЕООД</t>
  </si>
  <si>
    <t>Е-Е-ДП-148/29.03.2019</t>
  </si>
  <si>
    <t>837066162</t>
  </si>
  <si>
    <t>"РОКА БЪЛГАРИЯ" АД</t>
  </si>
  <si>
    <t>23.42</t>
  </si>
  <si>
    <t>Е-Е-ДП-142/29.03.2019</t>
  </si>
  <si>
    <t>202900687</t>
  </si>
  <si>
    <t>"ЛЕМПРИЕР УУЛ" ЕООД</t>
  </si>
  <si>
    <t>Е-Е-ДП-132/29.03.2019</t>
  </si>
  <si>
    <t>822106269</t>
  </si>
  <si>
    <t>"АСАРЕЛ-МЕДЕТ"АД</t>
  </si>
  <si>
    <t>Е-Е-ДП-131/29.03.2019</t>
  </si>
  <si>
    <t>836144932</t>
  </si>
  <si>
    <t>"НЕОХИМ" АД</t>
  </si>
  <si>
    <t>Е-Е-ДП-135/29.03.2019</t>
  </si>
  <si>
    <t>130910844</t>
  </si>
  <si>
    <t>"УНИТРЕЙД-2002" ООД</t>
  </si>
  <si>
    <t>Е-Е-ДП-128/29.03.2019</t>
  </si>
  <si>
    <t>837066828</t>
  </si>
  <si>
    <t>"ХАН ОМУРТАГ" АД</t>
  </si>
  <si>
    <t>23.31</t>
  </si>
  <si>
    <t>Е-Е-ДП-127/29.03.2019</t>
  </si>
  <si>
    <t>826009605</t>
  </si>
  <si>
    <t>"ХАН АСПАРУХ"АД</t>
  </si>
  <si>
    <t>Е-Е-ДП-144/29.03.2019</t>
  </si>
  <si>
    <t>127585320</t>
  </si>
  <si>
    <t>"НОВО СТЪКЛО" ЕАД</t>
  </si>
  <si>
    <t>Е-Е-ДП-165/01.04.2019</t>
  </si>
  <si>
    <t>130919989</t>
  </si>
  <si>
    <t>"ПРОМЕТ СТИИЛ" ЕАД</t>
  </si>
  <si>
    <t>Е-Е-ДП-107/28.03.2019</t>
  </si>
  <si>
    <t>833067103</t>
  </si>
  <si>
    <t>"ПРОГРЕС" АД</t>
  </si>
  <si>
    <t>Е-Е-ДП-157/29.03.2019</t>
  </si>
  <si>
    <t>822105378</t>
  </si>
  <si>
    <t>"КАУЧУК" АД</t>
  </si>
  <si>
    <t>22.19</t>
  </si>
  <si>
    <t>Е-Е-ДП-153/29.03.2019</t>
  </si>
  <si>
    <t>115813726</t>
  </si>
  <si>
    <t>"КАСКАДА" ООД</t>
  </si>
  <si>
    <t>Е-Е-ДП-156/29.03.2019</t>
  </si>
  <si>
    <t>103006290</t>
  </si>
  <si>
    <t>"ПРОВАДСОЛ" ЕАД</t>
  </si>
  <si>
    <t>Е-Е-ДП-171/01.04.2019</t>
  </si>
  <si>
    <t>124712007</t>
  </si>
  <si>
    <t>"СТАРТ" АД</t>
  </si>
  <si>
    <t>Е-Е-ДП-159/01.04.2019</t>
  </si>
  <si>
    <t>126087771</t>
  </si>
  <si>
    <t>"ЗЪРНЕНИ ХРАНИ" АД</t>
  </si>
  <si>
    <t>Е-Е-ДП-155/29.03.2019</t>
  </si>
  <si>
    <t>103087214</t>
  </si>
  <si>
    <t>"ДЕВНЯ ВАРОВИК" АД</t>
  </si>
  <si>
    <t>08.11</t>
  </si>
  <si>
    <t>Е-Е-ДП-160/01.04.2019</t>
  </si>
  <si>
    <t>837066358</t>
  </si>
  <si>
    <t>"АЛКОМЕТ" АД</t>
  </si>
  <si>
    <t>Е-Е-ДП-164/01.04.2019</t>
  </si>
  <si>
    <t>115784420</t>
  </si>
  <si>
    <t>"ЕКОИНВЕСТ"ЕООД</t>
  </si>
  <si>
    <t>Е-Е-ДП-172/01.04.2019</t>
  </si>
  <si>
    <t>111028849</t>
  </si>
  <si>
    <t>"МОНБАТ" АД</t>
  </si>
  <si>
    <t>Е-Е-ДП-167/01.04.2019</t>
  </si>
  <si>
    <t>110001541</t>
  </si>
  <si>
    <t>"ОСЪМ"АД</t>
  </si>
  <si>
    <t>Е-Е-ДП-178/01.04.2019</t>
  </si>
  <si>
    <t>832060383</t>
  </si>
  <si>
    <t>"САНИТЕКС ПЕЙПЪР ПРОДУКТС" ООД</t>
  </si>
  <si>
    <t>Е-Е-ДП-147/29.03.2019</t>
  </si>
  <si>
    <t>104030376</t>
  </si>
  <si>
    <t>"МЕГАПОРТ" ЕООД</t>
  </si>
  <si>
    <t>Е-Е-ДП-161/01.04.2019</t>
  </si>
  <si>
    <t>131404117</t>
  </si>
  <si>
    <t>"КЕРОС БЪЛГАРИЯ" ЕАД</t>
  </si>
  <si>
    <t>Е-Е-ДП-163/01.04.2019</t>
  </si>
  <si>
    <t>107526979</t>
  </si>
  <si>
    <t>"НБИ КОНСОРЦИУМ"ООД</t>
  </si>
  <si>
    <t>Е-Е-ДП-158/01.04.2019</t>
  </si>
  <si>
    <t>106579808</t>
  </si>
  <si>
    <t>"ТК ТЕКС" АД</t>
  </si>
  <si>
    <t>Е-Е-ДП-140/29.03.2019</t>
  </si>
  <si>
    <t>123636791</t>
  </si>
  <si>
    <t>32.99/38.32</t>
  </si>
  <si>
    <t>Е-Е-ДП-162/01.04.2019</t>
  </si>
  <si>
    <t>825287975</t>
  </si>
  <si>
    <t>"МЕБЕЛОР" ООД</t>
  </si>
  <si>
    <t>31.09</t>
  </si>
  <si>
    <t>Е-Е-ДП-138/29.03.2019</t>
  </si>
  <si>
    <t>127636778</t>
  </si>
  <si>
    <t>"ПЛИСКА ОЙЛ" ООД</t>
  </si>
  <si>
    <t>Е-Е-ДП-174/01.04.2019</t>
  </si>
  <si>
    <t>202360839</t>
  </si>
  <si>
    <t>"АГРОМАХ ПРОДАКШЪН" ЕООД</t>
  </si>
  <si>
    <t>Е-Е-ДП-169/01.04.2019</t>
  </si>
  <si>
    <t>831738475</t>
  </si>
  <si>
    <t>"ОМЕГА" ООД</t>
  </si>
  <si>
    <t>Е-Е-ДП-170/01.04.2019</t>
  </si>
  <si>
    <t>115840214</t>
  </si>
  <si>
    <t>"ПРОФИЛИНК"ООД</t>
  </si>
  <si>
    <t>Е-Е-ДП-168/01.04.2019</t>
  </si>
  <si>
    <t>107016874</t>
  </si>
  <si>
    <t>"БРАМА" ООД</t>
  </si>
  <si>
    <t>Е-Е-ДП-173/01.04.2019</t>
  </si>
  <si>
    <t>131041117</t>
  </si>
  <si>
    <t>"ТЕДА-ММ" ООД</t>
  </si>
  <si>
    <t>Е-Е-ДП-177/01.04.2019</t>
  </si>
  <si>
    <t>107596408</t>
  </si>
  <si>
    <t>"ТЕРАХИМ 97" АД</t>
  </si>
  <si>
    <t>Е-Е-ДП-176/01.04.2019</t>
  </si>
  <si>
    <t>1070101072</t>
  </si>
  <si>
    <t>"ПЛАСТФОРМ" ООД</t>
  </si>
  <si>
    <t>Е-Е-ДП-175/01.04.2019</t>
  </si>
  <si>
    <t>814189992</t>
  </si>
  <si>
    <t>"МЕСОКОМБИНАТ-СВИЩОВ" ООД</t>
  </si>
  <si>
    <t>10.11</t>
  </si>
  <si>
    <t>Е-Е-ДП-124/28.03.2019</t>
  </si>
  <si>
    <t>202826557</t>
  </si>
  <si>
    <t>"ДЕВОРЕКС" ЕАД</t>
  </si>
  <si>
    <t>175250862</t>
  </si>
  <si>
    <t>"МЕДИКЕТ ЦЕХ" ЕООД</t>
  </si>
  <si>
    <t>Е-Е-ДП-181/29.03.2019</t>
  </si>
  <si>
    <t>Е-Е-ДП-180/02.04.2019</t>
  </si>
  <si>
    <t>203240725</t>
  </si>
  <si>
    <t>"ПОЛИ БОЛКАНС" ООД</t>
  </si>
  <si>
    <t>Е-Е-ДП-76/27.03.2019</t>
  </si>
  <si>
    <t>Е-Е-ДП-154/29.03.2019</t>
  </si>
  <si>
    <t>Е-Е-ДП-145/29.03.2019</t>
  </si>
  <si>
    <t>Е-Е-ДП-101/28.03.2019</t>
  </si>
  <si>
    <t>Е-РД-16-216/23.04.2019 г., влизане в сила на 06.05.2019 г.</t>
  </si>
  <si>
    <t>Е-РД-16-215/23.04.2019 г., влизане в сила на 06.05.2019 г.</t>
  </si>
  <si>
    <t>Е-РД-16-214/23.04.2019 г., влизане в сила на 06.05.2019 г.</t>
  </si>
  <si>
    <t>Е-РД-16-260/21.05.2019 г., влизане в сила на 03.06.2019 г.</t>
  </si>
  <si>
    <t>Е-РД-16-256/21.05.2019 г., влизане в сила на 03.06.2019 г.</t>
  </si>
  <si>
    <t>"ГОРУБСО - МАДАН" АД</t>
  </si>
  <si>
    <t>Е-РД-16-257/21.05.2019 г., влизане в сила на 03.06.2019 г.</t>
  </si>
  <si>
    <t>Е-РД-16-258/21.05.2019 г., влизане в сила на 03.06.2019 г.</t>
  </si>
  <si>
    <t>Е-РД-16-259/21.05.2019 г., влизане в сила на 03.06.2019 г.</t>
  </si>
  <si>
    <t>Е-РД-16-232/13.05.19 г., влизане в сила на 26.05.2019 г.</t>
  </si>
  <si>
    <t>Е-РД-16-269/21.05.2019 г., влизане в сила на 03.06.2019 г.</t>
  </si>
  <si>
    <t>Е-РД-16-268/21.05.2019 г., влизане в сила на 03.06.2019 г.</t>
  </si>
  <si>
    <t>Е-РД-16-267/21.05.2019 г., влизане в сила на 03.06.2019 г.</t>
  </si>
  <si>
    <t>Е-РД-16-270/21.05.2019 г., влизан в сила на 03.06.2019 г.</t>
  </si>
  <si>
    <t>Е-РД-16-252/21.05.2019 г., влизане в сила на 03.06.2019 г.</t>
  </si>
  <si>
    <t>Е-РД-16-250/21.05.2019 г., влизане в сила на 03.06.2019 г.</t>
  </si>
  <si>
    <t>Е-РД-16-248/21.05.2019 г., влизане в сила на 03.06.2019 г.</t>
  </si>
  <si>
    <t>Е-РД-16-246/21.05.2019 г., влизане в сила на 03.06.2019 г.</t>
  </si>
  <si>
    <t>Е-РД-16-243/21.05.2019 г., влизане в сила на 03.06.2019 г.</t>
  </si>
  <si>
    <t>Е-РД-16-247/21.05.2019 г., влизане в сила на 03.05.2019 г.</t>
  </si>
  <si>
    <t>Е-РД-16-245/21.05.2019 г., влизане в сила на 03.05.2019 г.</t>
  </si>
  <si>
    <t>Е-РД-16-244/21.05.2019 г., влизане в сила на 03.06.2019 г.</t>
  </si>
  <si>
    <t>Е-РД-16-241/21.05.2019 г., влизане в сила на 03.06.2019 г.</t>
  </si>
  <si>
    <t>Е-РД-16-242/21.05.2019 г., влизане в сила на 03.06.2019 г.</t>
  </si>
  <si>
    <t>Е-РД-16-253/21.05.2019 г., влизане в сила на 03.06.2019 г.</t>
  </si>
  <si>
    <t>Е-РД-16-261/21.05.2019 г., влизане в сила на 03.06.2019 г.</t>
  </si>
  <si>
    <t>Е-РД-16-262/21.05.2019 г., влизане в сила на 03.06.2019 г.</t>
  </si>
  <si>
    <t>Е-РД-16-263/21.05.2019 г., влизане в сила ва 03.06.2019 г.</t>
  </si>
  <si>
    <t>Е-РД-16-264/21.05.2019 г., влизане в сила на 03.06.2019 г.</t>
  </si>
  <si>
    <t>Е-РД-16-265/21.05.2019 г., влизане в сила на 03.06.2019 г.</t>
  </si>
  <si>
    <t>Е-РД-16-266/21.05.2019 г., влизане в сила на 03.06.2019 г.</t>
  </si>
  <si>
    <t>"РУБИН ТРЕЙДИНГ" ЕАД</t>
  </si>
  <si>
    <t>"ВИНЕРБЕРГЕР" ЕООД</t>
  </si>
  <si>
    <t>Е-РД-16-249/21.05.2019 г., влизане в сила на 03.06.2019 г.</t>
  </si>
  <si>
    <t>Е-РД-16-251/21.05.2019 г., влизане в сила на 03.06.2019 г.</t>
  </si>
  <si>
    <t>Е-РД-16-254/21.05.2019 г., влизане в сила на 03.06.2019 г.</t>
  </si>
  <si>
    <t>Е-РД-16-240/21.05.2019 г., влизане в сила на 03.06.2019 г.</t>
  </si>
  <si>
    <t>Е-РД-16-255/21.05.2019 г., влизане в сила на 03.06.2019 г.</t>
  </si>
  <si>
    <t>Е-РД-16-297/27.05.2019 г., влизане в сила на 10.06.2019 г.</t>
  </si>
  <si>
    <t>Е-РД-16-298/27.05.2019 г., влизане в сила на 10.06.2019 г.</t>
  </si>
  <si>
    <t>Е-РД-16-299/27.05.2019 г., влизане в сила на 10.06.2019 г.</t>
  </si>
  <si>
    <t>Е-РД-16-300/27.05.2019 г., влизане в сила на 10.06.2019 г.</t>
  </si>
  <si>
    <t>Е-РД-16-292/27.05.2019 г., влизане в сила на 10.06.2019 г.</t>
  </si>
  <si>
    <t>Е-РД-16-290/27.05.2019 г., влизане в сила на 10.06.2019 г.</t>
  </si>
  <si>
    <t>Е-РД-16-288/27.05.2019 г., влизане в сила на 10.06.2019 г.</t>
  </si>
  <si>
    <t>Е-РД-16-287/27.05.2019 г., влизане в сила на 10.06.2019 г.</t>
  </si>
  <si>
    <t>Е-РД-16-286/27.05.2019 г., влизане в сила на 10.06.2019 г.</t>
  </si>
  <si>
    <t>Е-РД-16-284/27.05.2019 г., влизане в сила на 10.06.2019 г.</t>
  </si>
  <si>
    <t>Е-РД-16-293/27.05.2019 г., влизане в сила на 10.06.2019 г.</t>
  </si>
  <si>
    <t>Е-РД-16-296/27.05.2019 г., влизане в сила на 10.06.2019 г.</t>
  </si>
  <si>
    <t>Е-РД-16-295/27.05.2019 г., влизане в сила на 10.06.2019 г.</t>
  </si>
  <si>
    <t>Е-РД-16-294/27.05.2019 г., влизане в сила на 10.06.2019 г.</t>
  </si>
  <si>
    <t>Е-РД-16-291/27.05.2019 г., влизане в сила на 10.06.2019 г.</t>
  </si>
  <si>
    <t>Е-РД-16-289/27.05.2019 г., влизане в сила на 10.06.2019 г.</t>
  </si>
  <si>
    <t>Е-РД-16-285/27.05.2019 г., влизане в сила на 10.06.2019 г.</t>
  </si>
  <si>
    <t>Е-РД-16-282/27.05.2019 г., влизане в сила на 10.06.2019 г.</t>
  </si>
  <si>
    <t>Е-РД-16-279/27.05.2019 г., влизане в сила на 10.06.2019 г.</t>
  </si>
  <si>
    <t>Е-РД-16-280/27.05.2019 г., влизане в сила на 10.06.2019 г.</t>
  </si>
  <si>
    <t>Е-РД-16-281/27.05.2019 г., влизане в сила на 10.06.2019 г.</t>
  </si>
  <si>
    <t>Е-РД-16-283/27.05.2019 г., влизане в сила на 10.06.2019 г.</t>
  </si>
  <si>
    <t>Е-РД-16-278/27.05.2019 г., влизане в сила на 10.06.2019 г.</t>
  </si>
  <si>
    <t>Е-РД-16-277/27.05.2019 г., влизане в сила на 10.06.2019 г.</t>
  </si>
  <si>
    <t>Е-РД-16-276/27.05.2019 г., влизане в сила на 10.06.2019 г.</t>
  </si>
  <si>
    <t>Е-РД-16-331/28.05.2019 г., влизане в сила на 11.06.2019 г.</t>
  </si>
  <si>
    <t>Е-РД-16-330/28.05.2019 г., влизане в сила на 11.06.2019 г.</t>
  </si>
  <si>
    <t>Е-РД-16-302/27.05.2019 г., влизане в сила на 10.06.2019 г.</t>
  </si>
  <si>
    <t>Е-РД-16-303/27.05.2019 г., влизане в сила на 10.06.2019 г.</t>
  </si>
  <si>
    <t>Е-РД-16-304/27.05.2019 г., влизане в сила на 10.06.2019 г.</t>
  </si>
  <si>
    <t>Е-РД-16-301/27.05.2019 г., влизане в сила на 10.06.2019 г.</t>
  </si>
  <si>
    <t>Е-РД-16-305/27.05.2019 г., влизане в сила на 10.06.2019 г.</t>
  </si>
  <si>
    <t>Е-РД-16-329/28.05.2019 г., влизане в сила на 11.06.2019 г.</t>
  </si>
  <si>
    <t>Е-РД-16-328/28.05.2019 г., влизане в сила на 11.06.2019 г.</t>
  </si>
  <si>
    <t>Е-РД-16-309/27.05.2019 г., влизане в сила на 10.06.2019 г.</t>
  </si>
  <si>
    <t>Е-РД-16-306/27.05.2019 г., влизане в сила на 10.06.2019 г.</t>
  </si>
  <si>
    <t>Е-РД-16-307/27.05.2019 г., влизане в сила на 10.06.2019 г.</t>
  </si>
  <si>
    <t>Е-РД-16-311/27.05.2019 г., влизане в сила на 10.06.2019 г.</t>
  </si>
  <si>
    <t>Е-РД-16-308/27.05.2019 г., влизане в сила на 10.06.2019 г.</t>
  </si>
  <si>
    <t>Е-РД-16-310/27.05.2019 г., влизане в сила на 10.06.2019 г.</t>
  </si>
  <si>
    <t>Е-РД-16-312/27.05.2019 г., влизане в сила на 10.06.2019 г.</t>
  </si>
  <si>
    <t>Е-РД-16-314/27.05.2019 г., влизане в сила на 10.06.2019 г.</t>
  </si>
  <si>
    <t>Е-РД-16-315/27.05.2019 г., влизане в сила на 10.06.2019 г.</t>
  </si>
  <si>
    <t>Е-РД-16-316/27.05.2019 г., влизане в сила на 10.06.2019 г.</t>
  </si>
  <si>
    <t>Е-РД-16-317/27.05.2019 г., влизане в сила на 10.06.2019 г.</t>
  </si>
  <si>
    <t>Е-РД-16-318/27.05.2019 г., влизане в сила на 10.06.2019 г.</t>
  </si>
  <si>
    <t>Е-РД-16-313/27.05.2019 г., влизане в сила на 10.06.2019 г.</t>
  </si>
  <si>
    <t>Е-РД-16-320/28.05.2019 г., влизане в сила на 11.06.2019 г.</t>
  </si>
  <si>
    <t>Е-РД-16-319/28.05.2019 г., влизане в сила на 11.06.2019 г.</t>
  </si>
  <si>
    <t>Е-РД-16-321/28.05.2019 г., влизане в сила на 11.06.2019 г.</t>
  </si>
  <si>
    <t>Е-РД-16-322/28.05.2019 г., влизане в сила на 11.06.2019 г.</t>
  </si>
  <si>
    <t>Е-РД-16-323/28.05.2019 г., влизане в сила на 11.06.2019 г.</t>
  </si>
  <si>
    <t>Е-РД-16-324/28.05.2019 г., влизане в сила на 11.06.2019 г.</t>
  </si>
  <si>
    <t>Е-РД-16-325/28.05.2019 г., влизане в сила на 11.06.2019 г.</t>
  </si>
  <si>
    <t>Е-РД-16-326/28.05.2019 г., влизане в сила на 11.06.2019 г.</t>
  </si>
  <si>
    <t>Е-РД-16-327/28.05.2019 г., влизане в сила на 11.06.2019 г.</t>
  </si>
  <si>
    <t>Е-РД-16-340/28.05.2019 г., влизане в сила на 11.06.2019 г.</t>
  </si>
  <si>
    <t>Е-РД-16-339/28.05.2019 г., влизане в сила на 11.06.2019 г.</t>
  </si>
  <si>
    <t>Е-РД-16-338/28.05.2019 г., влизане в сила на 11.06.2019 г.</t>
  </si>
  <si>
    <t>Е-РД-16-337/28.05.2019 г., влизане в сила на 11.06.2019 г.</t>
  </si>
  <si>
    <t>Е-РД-16-336/28.05.2019 г., влизане в сила на 11.06.2019 г.</t>
  </si>
  <si>
    <t>Е-РД-16-335/28.05.2019 г., влизане в сила на 11.06.2019 г.</t>
  </si>
  <si>
    <t>Е-РД-16-334/28.05.2019 г., влизане в сила на 11.06.2019 г.</t>
  </si>
  <si>
    <t>Е-РД-16-346/28.05.2019 г., влизане в сила на 11.06.2019 г.</t>
  </si>
  <si>
    <t>Е-РД-16-345/28.05.2019 г., влизане в сила на 11.06.2019 г.</t>
  </si>
  <si>
    <t>Е-РД-16-344/28.05.2019 г., влизане в сила на 11.06.2019 г.</t>
  </si>
  <si>
    <t>Е-РД-16-343/28.05.2019 г., влизане в сила на 11.06.2019 г.</t>
  </si>
  <si>
    <t>Е-РД-16-342/28.05.2019 г., влизане в сила на 11.06.2019 г.</t>
  </si>
  <si>
    <t>Е-РД-16-341/28.05.2019 г., влизане в сила на 11.06.2019 г.</t>
  </si>
  <si>
    <t>Е-РД-16-333/28.05.2019 г., влизане в сила на 11.06.2019 г.</t>
  </si>
  <si>
    <t>Е-РД-16-332/28.05.2019 г., влизане в сила на 11.06.2019 г.</t>
  </si>
  <si>
    <t>Е-РД-16-348/28.05.2019 г., влизане в сила на 11.06.2019 г.</t>
  </si>
  <si>
    <t>Е-РД-16-347/28.05.2019 г., влизане в сила на 11.06.2019 г.</t>
  </si>
  <si>
    <t>Е-РД-16-358/31.05.2019 г., влизане в сила на 14.06.2019 г.</t>
  </si>
  <si>
    <t>Е-РД-16-357/31.05.2019 г., влизане в сила на 14.06.2019 г.</t>
  </si>
  <si>
    <t>Е-РД-16-360/31.05.2019 г., влизане в сила на 14.06.2019 г.</t>
  </si>
  <si>
    <t>"КОЛХИДА-СЛИВЕН" АД</t>
  </si>
  <si>
    <t>Е-РД-16-361/31.05.2019 г., влизане в сила на 14.06.2019 г.</t>
  </si>
  <si>
    <t>Е-РД-16-362/31.05.2019 г., влизане в сила на 14.06.2019 г.</t>
  </si>
  <si>
    <t>Е-РД-16-364/31.05.2019 г., влизане в сила на 14.06.2019 г.</t>
  </si>
  <si>
    <t>Е-РД-16-365/31.05.2019 г., влизане в сила на 14.06.2019 г.</t>
  </si>
  <si>
    <t>Е-РД-16-377/31.05.2019 г., влизане в сила на 14.06.2019 г.</t>
  </si>
  <si>
    <t>Е-РД-16-378/31.05.2019 г., влизане в сила на 14.06.2019 г.</t>
  </si>
  <si>
    <t>Е-РД-16-376/31.05.2019 г., влизане в сила на 14.06.2019 г.</t>
  </si>
  <si>
    <t>Е-РД-16-366/31.05.2019 г., влизане в сила на 14.06.2019 г.</t>
  </si>
  <si>
    <t>Е-РД-16-370/31.05.2019 г., влизане в сила на 14.06.2019 г.</t>
  </si>
  <si>
    <t>Е-РД-16-369/31.05.2019 г., влизане в сила на 14.06.2019 г.</t>
  </si>
  <si>
    <t>Е-РД-16-353/31.05.2019 г., влизане в сила на 14.06.2019 г.</t>
  </si>
  <si>
    <t>Е-РД-16-372/31.05.2019 г., влизане в сила на 14.06.2019 г.</t>
  </si>
  <si>
    <t>Е-РД-16-373/31.05.2019 г., влизане в сила на 14.06.2019 г.</t>
  </si>
  <si>
    <t>Е-РД-16-374/31.05.2019 г., влизане в сила на 14.06.2019 г.</t>
  </si>
  <si>
    <t>"ЧУГУНОЛЕЕНЕ-ПЪРВОМАЙ" АД</t>
  </si>
  <si>
    <t>Е-РД-16-375/31.05.2019 г., влизане в сила на 14.06.2019 г.</t>
  </si>
  <si>
    <t>Е-РД-16-367/31.05.2019 г., влизане в сила на 14.06.2019 г.</t>
  </si>
  <si>
    <t>Е-РД-16-356/31.05.2019 г., влизавен в сила на 14.06.2019 г.</t>
  </si>
  <si>
    <t>Е-РД-16-359/31.05.2019 г., влизане в сила на 14.06.2019 г.</t>
  </si>
  <si>
    <t>Е-РД-16-363/31.05.2019 г., влизане в сила на 14.06.2019 г.</t>
  </si>
  <si>
    <t>Е-РД-16-355/31.05.2019 г., влизане в сила на 14.06.2019 г.</t>
  </si>
  <si>
    <t>Е-РД-16-371/31.05.2019 г., влизане в сила на 14.06.2019 г.</t>
  </si>
  <si>
    <t>Е-РД-16-354/31.05.2019 г., влизане в сила на 14.06.2019 г.</t>
  </si>
  <si>
    <t>Е-РД-16-387/03.06.2019 г., влизане в сила на 17.06.2019 г.</t>
  </si>
  <si>
    <t>Е-РД-16-383/03.06.2019 г., влизане в сила на 17.06.2019 г.</t>
  </si>
  <si>
    <t>Е-РД-16-386/03.06.2019 г., влизане в сила на 17.06.2019 г.</t>
  </si>
  <si>
    <t>Е-РД-16-382/03.06.2019 г., влизане в сила на 17.06.2019 г.</t>
  </si>
  <si>
    <t>Е-РД-16-384/03.06.2019 г., влизане в сила на 17.06.2019 г.</t>
  </si>
  <si>
    <t>Е-РД-16-385/03.06.2019 г., влизане в сила на 17.06.2019 г.</t>
  </si>
  <si>
    <t>Е-РД-16-381/03.06.2019 г., влизане в сила на 17.06.2019 г.</t>
  </si>
  <si>
    <t>"ЕКОМЕДИАНА РИСАЙКЛИНГ" ООД</t>
  </si>
  <si>
    <t>"ТРЕЙС-ИПОМА" АД</t>
  </si>
  <si>
    <t>Е-РД-16-368/31.05.2019 г., влизане в сила на 14.06.2019 г.</t>
  </si>
  <si>
    <t>Е-РД-16-409/14.06.2019 г., влизане в сила на 27.06.2019 г.</t>
  </si>
  <si>
    <t>Е-РД-16-411/14.06.2019 г., влизане в сила на 27.06.2019 г.</t>
  </si>
  <si>
    <t>Е-РД-16-410/14.06.2019 г., влизане в сила на 27.06.2019 г.</t>
  </si>
  <si>
    <t>Е-РД-16-434/26.06.2019 г., влизане в сила на 09.07.2019 г.</t>
  </si>
  <si>
    <t>Е-РД-16-432/26.06.2019 г., влизане в сила на 09.07.2019 г.</t>
  </si>
  <si>
    <t>Е-РД-16-433/26.06.2019 г., влизане в сила на 09.07.2019 г.</t>
  </si>
  <si>
    <t>Е-РД-16-451/03.07.2019 г., влизане в сила на 16.07.2019 г.</t>
  </si>
  <si>
    <t>Е-Е-ДП-66/05.09.2019 г.</t>
  </si>
  <si>
    <t>Е-ДПУ2-1/15.04.2020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</si>
</sst>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1"/>
      <color theme="4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ont="1"/>
    <xf numFmtId="0" fontId="0" fillId="2" borderId="4" xfId="0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9" fontId="0" fillId="3" borderId="1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0" fontId="0" fillId="3" borderId="0" xfId="0" applyFont="1" applyFill="1"/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4" fontId="0" fillId="3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/>
    <xf numFmtId="0" fontId="0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itova\Documents\GroupWise\Tables%20V-ti%20cenovi%20period%20za%20KEVR-06.06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H5">
            <v>3450</v>
          </cell>
          <cell r="I5">
            <v>0.85</v>
          </cell>
        </row>
        <row r="6">
          <cell r="I6">
            <v>0.6</v>
          </cell>
        </row>
        <row r="7">
          <cell r="I7">
            <v>0.6</v>
          </cell>
        </row>
        <row r="8">
          <cell r="I8">
            <v>0.85</v>
          </cell>
        </row>
        <row r="9">
          <cell r="I9">
            <v>0.6</v>
          </cell>
        </row>
        <row r="10">
          <cell r="I10">
            <v>0.85</v>
          </cell>
        </row>
        <row r="11">
          <cell r="I11">
            <v>0.85</v>
          </cell>
        </row>
        <row r="12">
          <cell r="I12">
            <v>0.6</v>
          </cell>
        </row>
        <row r="13">
          <cell r="I13">
            <v>0.85</v>
          </cell>
        </row>
        <row r="14">
          <cell r="I14">
            <v>0.6</v>
          </cell>
        </row>
        <row r="15">
          <cell r="I15">
            <v>0.85</v>
          </cell>
        </row>
        <row r="16">
          <cell r="I16">
            <v>0.85</v>
          </cell>
        </row>
        <row r="17">
          <cell r="I17">
            <v>0.85</v>
          </cell>
        </row>
        <row r="18">
          <cell r="I18">
            <v>0.85</v>
          </cell>
        </row>
        <row r="19">
          <cell r="I19">
            <v>0.85</v>
          </cell>
        </row>
        <row r="20">
          <cell r="I20">
            <v>0.4</v>
          </cell>
        </row>
        <row r="21">
          <cell r="I21">
            <v>0.85</v>
          </cell>
        </row>
        <row r="22">
          <cell r="I22">
            <v>0.85</v>
          </cell>
        </row>
        <row r="23">
          <cell r="I23">
            <v>0.85</v>
          </cell>
        </row>
        <row r="24">
          <cell r="I24">
            <v>0.6</v>
          </cell>
        </row>
        <row r="25">
          <cell r="I25">
            <v>0.6</v>
          </cell>
        </row>
        <row r="26">
          <cell r="I26">
            <v>0.85</v>
          </cell>
        </row>
        <row r="27">
          <cell r="I27">
            <v>0.85</v>
          </cell>
        </row>
        <row r="28">
          <cell r="I28">
            <v>0.6</v>
          </cell>
        </row>
        <row r="29">
          <cell r="I29">
            <v>0.85</v>
          </cell>
        </row>
        <row r="30">
          <cell r="I30">
            <v>0.85</v>
          </cell>
        </row>
        <row r="31">
          <cell r="I31">
            <v>0.6</v>
          </cell>
        </row>
        <row r="32">
          <cell r="I32">
            <v>0.85</v>
          </cell>
        </row>
        <row r="33">
          <cell r="I33">
            <v>0.85</v>
          </cell>
        </row>
        <row r="34">
          <cell r="I34">
            <v>0.4</v>
          </cell>
        </row>
        <row r="35">
          <cell r="I35">
            <v>0.85</v>
          </cell>
        </row>
        <row r="36">
          <cell r="I36">
            <v>0.4</v>
          </cell>
        </row>
        <row r="37">
          <cell r="I37">
            <v>0.85</v>
          </cell>
        </row>
        <row r="38">
          <cell r="I38">
            <v>0.85</v>
          </cell>
        </row>
        <row r="39">
          <cell r="I39">
            <v>0.85</v>
          </cell>
        </row>
        <row r="40">
          <cell r="I40">
            <v>0.4</v>
          </cell>
        </row>
        <row r="42">
          <cell r="I42">
            <v>0.85</v>
          </cell>
        </row>
        <row r="43">
          <cell r="I43">
            <v>0.85</v>
          </cell>
        </row>
        <row r="44">
          <cell r="I44">
            <v>0.6</v>
          </cell>
        </row>
        <row r="45">
          <cell r="I45">
            <v>0.6</v>
          </cell>
        </row>
        <row r="46">
          <cell r="I46">
            <v>0.85</v>
          </cell>
        </row>
        <row r="47">
          <cell r="I47">
            <v>0.85</v>
          </cell>
        </row>
        <row r="48">
          <cell r="I48">
            <v>0.85</v>
          </cell>
        </row>
        <row r="49">
          <cell r="I49">
            <v>0.85</v>
          </cell>
        </row>
        <row r="50">
          <cell r="I50">
            <v>0.85</v>
          </cell>
        </row>
        <row r="51">
          <cell r="I51">
            <v>0.85</v>
          </cell>
        </row>
        <row r="52">
          <cell r="I52">
            <v>0.85</v>
          </cell>
        </row>
        <row r="53">
          <cell r="I53">
            <v>0.85</v>
          </cell>
        </row>
        <row r="54">
          <cell r="I54">
            <v>0.85</v>
          </cell>
        </row>
        <row r="55">
          <cell r="I55">
            <v>0.85</v>
          </cell>
        </row>
        <row r="56">
          <cell r="I56">
            <v>0.85</v>
          </cell>
        </row>
        <row r="57">
          <cell r="I57">
            <v>0.6</v>
          </cell>
        </row>
        <row r="58">
          <cell r="I58">
            <v>0.85</v>
          </cell>
        </row>
        <row r="59">
          <cell r="I59">
            <v>0.85</v>
          </cell>
        </row>
        <row r="60">
          <cell r="I60">
            <v>0.85</v>
          </cell>
        </row>
        <row r="61">
          <cell r="I61">
            <v>0.85</v>
          </cell>
        </row>
        <row r="62">
          <cell r="I62">
            <v>0.4</v>
          </cell>
        </row>
        <row r="63">
          <cell r="I63">
            <v>0.85</v>
          </cell>
        </row>
        <row r="64">
          <cell r="I64">
            <v>0.6</v>
          </cell>
        </row>
        <row r="65">
          <cell r="I65">
            <v>0.6</v>
          </cell>
        </row>
        <row r="66">
          <cell r="I66">
            <v>0.85</v>
          </cell>
        </row>
        <row r="67">
          <cell r="I67">
            <v>0.6</v>
          </cell>
        </row>
        <row r="68">
          <cell r="I68">
            <v>0.85</v>
          </cell>
        </row>
        <row r="69">
          <cell r="I69">
            <v>0.85</v>
          </cell>
        </row>
        <row r="70">
          <cell r="I70">
            <v>0.85</v>
          </cell>
        </row>
        <row r="71">
          <cell r="I71">
            <v>0.85</v>
          </cell>
        </row>
        <row r="72">
          <cell r="I72">
            <v>0.6</v>
          </cell>
        </row>
        <row r="73">
          <cell r="I73">
            <v>0.6</v>
          </cell>
        </row>
        <row r="74">
          <cell r="I74">
            <v>0.85</v>
          </cell>
        </row>
        <row r="75">
          <cell r="I75">
            <v>0.85</v>
          </cell>
        </row>
        <row r="76">
          <cell r="I76">
            <v>0.6</v>
          </cell>
        </row>
        <row r="77">
          <cell r="I77">
            <v>0.6</v>
          </cell>
        </row>
        <row r="78">
          <cell r="I78">
            <v>0.6</v>
          </cell>
        </row>
        <row r="79">
          <cell r="I79">
            <v>0.85</v>
          </cell>
        </row>
        <row r="80">
          <cell r="I80">
            <v>0.85</v>
          </cell>
        </row>
        <row r="82">
          <cell r="I82">
            <v>0.85</v>
          </cell>
        </row>
        <row r="83">
          <cell r="I83">
            <v>0.85</v>
          </cell>
        </row>
        <row r="84">
          <cell r="I84">
            <v>0.85</v>
          </cell>
        </row>
        <row r="85">
          <cell r="I85">
            <v>0.6</v>
          </cell>
        </row>
        <row r="86">
          <cell r="I86">
            <v>0.6</v>
          </cell>
        </row>
        <row r="87">
          <cell r="I87">
            <v>0.85</v>
          </cell>
        </row>
        <row r="88">
          <cell r="I88">
            <v>0.85</v>
          </cell>
        </row>
        <row r="89">
          <cell r="I89">
            <v>0.85</v>
          </cell>
        </row>
        <row r="90">
          <cell r="I90">
            <v>0.85</v>
          </cell>
        </row>
        <row r="91">
          <cell r="I91">
            <v>0.85</v>
          </cell>
        </row>
        <row r="92">
          <cell r="I92">
            <v>0.85</v>
          </cell>
        </row>
        <row r="94">
          <cell r="I94">
            <v>0.85</v>
          </cell>
        </row>
        <row r="95">
          <cell r="I95">
            <v>0.85</v>
          </cell>
        </row>
        <row r="96">
          <cell r="I96">
            <v>0.85</v>
          </cell>
        </row>
        <row r="97">
          <cell r="I97">
            <v>0.85</v>
          </cell>
        </row>
        <row r="98">
          <cell r="I98">
            <v>0.4</v>
          </cell>
        </row>
        <row r="99">
          <cell r="I99">
            <v>0.85</v>
          </cell>
        </row>
        <row r="101">
          <cell r="I101">
            <v>0.4</v>
          </cell>
        </row>
        <row r="102">
          <cell r="I102">
            <v>0.6</v>
          </cell>
        </row>
        <row r="103">
          <cell r="I103">
            <v>0.6</v>
          </cell>
        </row>
        <row r="104">
          <cell r="I104">
            <v>0.85</v>
          </cell>
        </row>
        <row r="105">
          <cell r="I105">
            <v>0.85</v>
          </cell>
        </row>
        <row r="106">
          <cell r="I106">
            <v>0.85</v>
          </cell>
        </row>
        <row r="107">
          <cell r="I107">
            <v>0.4</v>
          </cell>
        </row>
        <row r="108">
          <cell r="I108">
            <v>0.6</v>
          </cell>
        </row>
        <row r="109">
          <cell r="I109">
            <v>0.85</v>
          </cell>
        </row>
        <row r="110">
          <cell r="I110">
            <v>0.4</v>
          </cell>
        </row>
        <row r="111">
          <cell r="I111">
            <v>0.6</v>
          </cell>
        </row>
        <row r="112">
          <cell r="I112">
            <v>0.85</v>
          </cell>
        </row>
        <row r="113">
          <cell r="I113">
            <v>0.4</v>
          </cell>
        </row>
        <row r="114">
          <cell r="I114">
            <v>0.6</v>
          </cell>
        </row>
        <row r="115">
          <cell r="I115">
            <v>0.85</v>
          </cell>
        </row>
        <row r="116">
          <cell r="I116">
            <v>0.85</v>
          </cell>
        </row>
        <row r="117">
          <cell r="I117">
            <v>0.85</v>
          </cell>
        </row>
        <row r="118">
          <cell r="I118">
            <v>0.6</v>
          </cell>
        </row>
        <row r="119">
          <cell r="I119">
            <v>0.85</v>
          </cell>
        </row>
        <row r="120">
          <cell r="I120">
            <v>0.6</v>
          </cell>
        </row>
        <row r="121">
          <cell r="I121">
            <v>0.85</v>
          </cell>
        </row>
        <row r="122">
          <cell r="I122">
            <v>0.6</v>
          </cell>
        </row>
        <row r="123">
          <cell r="I123">
            <v>0.85</v>
          </cell>
        </row>
        <row r="124">
          <cell r="I124">
            <v>0.85</v>
          </cell>
        </row>
        <row r="125">
          <cell r="I125">
            <v>0.6</v>
          </cell>
        </row>
        <row r="126">
          <cell r="I126">
            <v>0.85</v>
          </cell>
        </row>
        <row r="127">
          <cell r="I127">
            <v>0.6</v>
          </cell>
        </row>
        <row r="128">
          <cell r="I128">
            <v>0.6</v>
          </cell>
        </row>
        <row r="130">
          <cell r="I130">
            <v>0.85</v>
          </cell>
        </row>
        <row r="131">
          <cell r="I131">
            <v>0.85</v>
          </cell>
        </row>
        <row r="132">
          <cell r="I132">
            <v>0.85</v>
          </cell>
        </row>
        <row r="133">
          <cell r="I133">
            <v>0.85</v>
          </cell>
        </row>
        <row r="134">
          <cell r="I134">
            <v>0.6</v>
          </cell>
        </row>
        <row r="135">
          <cell r="I135">
            <v>0.85</v>
          </cell>
        </row>
        <row r="137">
          <cell r="I137">
            <v>0.6</v>
          </cell>
        </row>
        <row r="139">
          <cell r="I139">
            <v>0.85</v>
          </cell>
        </row>
        <row r="140">
          <cell r="I140">
            <v>0.85</v>
          </cell>
        </row>
        <row r="141">
          <cell r="I141">
            <v>0.6</v>
          </cell>
        </row>
        <row r="142">
          <cell r="I142">
            <v>0.6</v>
          </cell>
        </row>
        <row r="143">
          <cell r="I143">
            <v>0.6</v>
          </cell>
        </row>
        <row r="144">
          <cell r="I144">
            <v>0.6</v>
          </cell>
        </row>
        <row r="145">
          <cell r="I145">
            <v>0.6</v>
          </cell>
        </row>
        <row r="146">
          <cell r="I146">
            <v>0.6</v>
          </cell>
        </row>
        <row r="147">
          <cell r="I147">
            <v>0.85</v>
          </cell>
        </row>
        <row r="148">
          <cell r="I148">
            <v>0.85</v>
          </cell>
        </row>
        <row r="149">
          <cell r="I149">
            <v>0.6</v>
          </cell>
        </row>
        <row r="150">
          <cell r="I150">
            <v>0.85</v>
          </cell>
        </row>
        <row r="151">
          <cell r="I151">
            <v>0.85</v>
          </cell>
        </row>
        <row r="153">
          <cell r="I153">
            <v>0.4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topLeftCell="A100" zoomScale="85" zoomScaleNormal="85" workbookViewId="0">
      <selection activeCell="L133" sqref="L133"/>
    </sheetView>
  </sheetViews>
  <sheetFormatPr defaultRowHeight="15" x14ac:dyDescent="0.25"/>
  <cols>
    <col min="1" max="1" width="4.85546875" style="10" bestFit="1" customWidth="1"/>
    <col min="2" max="2" width="21.140625" style="4" bestFit="1" customWidth="1"/>
    <col min="3" max="3" width="13.28515625" style="9" customWidth="1"/>
    <col min="4" max="4" width="46" style="12" bestFit="1" customWidth="1"/>
    <col min="5" max="5" width="16.5703125" style="9" bestFit="1" customWidth="1"/>
    <col min="6" max="6" width="60.7109375" style="10" customWidth="1"/>
    <col min="7" max="7" width="7.7109375" style="10" customWidth="1"/>
    <col min="8" max="8" width="13.5703125" style="10" customWidth="1"/>
    <col min="9" max="9" width="16.28515625" style="10" customWidth="1"/>
    <col min="10" max="11" width="13" style="10" customWidth="1"/>
    <col min="12" max="12" width="22.140625" style="10" customWidth="1"/>
    <col min="13" max="13" width="8.5703125" style="4" customWidth="1"/>
    <col min="14" max="14" width="51.28515625" style="10" customWidth="1"/>
    <col min="15" max="15" width="24.28515625" style="10" bestFit="1" customWidth="1"/>
    <col min="16" max="16" width="32.140625" style="4" customWidth="1"/>
    <col min="17" max="16384" width="9.140625" style="4"/>
  </cols>
  <sheetData>
    <row r="1" spans="1:16" ht="15.75" thickBot="1" x14ac:dyDescent="0.3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85.25" customHeight="1" thickBot="1" x14ac:dyDescent="0.3">
      <c r="A2" s="5" t="s">
        <v>0</v>
      </c>
      <c r="B2" s="6" t="s">
        <v>1</v>
      </c>
      <c r="C2" s="7" t="s">
        <v>2</v>
      </c>
      <c r="D2" s="11" t="s">
        <v>3</v>
      </c>
      <c r="E2" s="7" t="s">
        <v>4</v>
      </c>
      <c r="F2" s="6" t="s">
        <v>5</v>
      </c>
      <c r="G2" s="6" t="s">
        <v>11</v>
      </c>
      <c r="H2" s="6" t="s">
        <v>8</v>
      </c>
      <c r="I2" s="6" t="s">
        <v>12</v>
      </c>
      <c r="J2" s="6" t="s">
        <v>9</v>
      </c>
      <c r="K2" s="6" t="s">
        <v>10</v>
      </c>
      <c r="L2" s="6" t="s">
        <v>6</v>
      </c>
      <c r="M2" s="6" t="s">
        <v>14</v>
      </c>
      <c r="N2" s="6" t="s">
        <v>7</v>
      </c>
      <c r="O2" s="6" t="s">
        <v>13</v>
      </c>
      <c r="P2" s="8" t="s">
        <v>15</v>
      </c>
    </row>
    <row r="3" spans="1:16" x14ac:dyDescent="0.25">
      <c r="A3" s="1">
        <v>1</v>
      </c>
      <c r="B3" s="1">
        <v>2</v>
      </c>
      <c r="C3" s="2">
        <v>3</v>
      </c>
      <c r="D3" s="1">
        <v>4</v>
      </c>
      <c r="E3" s="2">
        <v>5</v>
      </c>
      <c r="F3" s="2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3">
        <v>15</v>
      </c>
      <c r="P3" s="1">
        <v>16</v>
      </c>
    </row>
    <row r="4" spans="1:16" s="21" customFormat="1" x14ac:dyDescent="0.25">
      <c r="A4" s="14">
        <v>1</v>
      </c>
      <c r="B4" s="15" t="s">
        <v>17</v>
      </c>
      <c r="C4" s="16" t="s">
        <v>18</v>
      </c>
      <c r="D4" s="17" t="s">
        <v>19</v>
      </c>
      <c r="E4" s="26" t="s">
        <v>37</v>
      </c>
      <c r="F4" s="14" t="s">
        <v>631</v>
      </c>
      <c r="G4" s="18">
        <f>[1]Sheet1!I5</f>
        <v>0.85</v>
      </c>
      <c r="H4" s="19"/>
      <c r="I4" s="14"/>
      <c r="J4" s="19"/>
      <c r="K4" s="20">
        <v>3450</v>
      </c>
      <c r="L4" s="14"/>
      <c r="M4" s="15"/>
      <c r="N4" s="14"/>
      <c r="O4" s="14"/>
      <c r="P4" s="15"/>
    </row>
    <row r="5" spans="1:16" s="21" customFormat="1" ht="15.75" customHeight="1" x14ac:dyDescent="0.25">
      <c r="A5" s="14">
        <v>2</v>
      </c>
      <c r="B5" s="15" t="s">
        <v>20</v>
      </c>
      <c r="C5" s="16" t="s">
        <v>21</v>
      </c>
      <c r="D5" s="17" t="s">
        <v>22</v>
      </c>
      <c r="E5" s="16" t="s">
        <v>23</v>
      </c>
      <c r="F5" s="14" t="s">
        <v>637</v>
      </c>
      <c r="G5" s="18">
        <f>[1]Sheet1!I6</f>
        <v>0.6</v>
      </c>
      <c r="H5" s="19"/>
      <c r="I5" s="14"/>
      <c r="J5" s="19"/>
      <c r="K5" s="20">
        <v>3480</v>
      </c>
      <c r="L5" s="14"/>
      <c r="M5" s="15"/>
      <c r="N5" s="14"/>
      <c r="O5" s="14"/>
      <c r="P5" s="15"/>
    </row>
    <row r="6" spans="1:16" s="21" customFormat="1" x14ac:dyDescent="0.25">
      <c r="A6" s="14">
        <v>3</v>
      </c>
      <c r="B6" s="15" t="s">
        <v>24</v>
      </c>
      <c r="C6" s="16" t="s">
        <v>25</v>
      </c>
      <c r="D6" s="17" t="s">
        <v>26</v>
      </c>
      <c r="E6" s="16" t="s">
        <v>27</v>
      </c>
      <c r="F6" s="14" t="s">
        <v>606</v>
      </c>
      <c r="G6" s="18">
        <f>[1]Sheet1!I7</f>
        <v>0.6</v>
      </c>
      <c r="H6" s="19"/>
      <c r="I6" s="14"/>
      <c r="J6" s="19"/>
      <c r="K6" s="20">
        <v>4261</v>
      </c>
      <c r="L6" s="14"/>
      <c r="M6" s="15"/>
      <c r="N6" s="14"/>
      <c r="O6" s="14"/>
      <c r="P6" s="15"/>
    </row>
    <row r="7" spans="1:16" s="21" customFormat="1" x14ac:dyDescent="0.25">
      <c r="A7" s="14">
        <v>4</v>
      </c>
      <c r="B7" s="15" t="s">
        <v>29</v>
      </c>
      <c r="C7" s="16" t="s">
        <v>21</v>
      </c>
      <c r="D7" s="17" t="s">
        <v>28</v>
      </c>
      <c r="E7" s="16" t="s">
        <v>30</v>
      </c>
      <c r="F7" s="14" t="s">
        <v>512</v>
      </c>
      <c r="G7" s="18">
        <f>[1]Sheet1!I8</f>
        <v>0.85</v>
      </c>
      <c r="H7" s="19"/>
      <c r="I7" s="14"/>
      <c r="J7" s="19"/>
      <c r="K7" s="20">
        <v>4457.1899999999996</v>
      </c>
      <c r="L7" s="14"/>
      <c r="M7" s="15"/>
      <c r="N7" s="14"/>
      <c r="O7" s="14"/>
      <c r="P7" s="15"/>
    </row>
    <row r="8" spans="1:16" s="21" customFormat="1" x14ac:dyDescent="0.25">
      <c r="A8" s="14">
        <v>5</v>
      </c>
      <c r="B8" s="15" t="s">
        <v>31</v>
      </c>
      <c r="C8" s="16" t="s">
        <v>32</v>
      </c>
      <c r="D8" s="17" t="s">
        <v>33</v>
      </c>
      <c r="E8" s="16" t="s">
        <v>23</v>
      </c>
      <c r="F8" s="14" t="s">
        <v>513</v>
      </c>
      <c r="G8" s="18">
        <f>[1]Sheet1!I9</f>
        <v>0.6</v>
      </c>
      <c r="H8" s="19"/>
      <c r="I8" s="14"/>
      <c r="J8" s="19"/>
      <c r="K8" s="20">
        <v>6379.79</v>
      </c>
      <c r="L8" s="14"/>
      <c r="M8" s="15"/>
      <c r="N8" s="14"/>
      <c r="O8" s="14"/>
      <c r="P8" s="15"/>
    </row>
    <row r="9" spans="1:16" s="21" customFormat="1" x14ac:dyDescent="0.25">
      <c r="A9" s="22">
        <v>6</v>
      </c>
      <c r="B9" s="15" t="s">
        <v>34</v>
      </c>
      <c r="C9" s="16" t="s">
        <v>35</v>
      </c>
      <c r="D9" s="17" t="s">
        <v>36</v>
      </c>
      <c r="E9" s="16" t="s">
        <v>37</v>
      </c>
      <c r="F9" s="14" t="s">
        <v>577</v>
      </c>
      <c r="G9" s="18">
        <f>[1]Sheet1!I10</f>
        <v>0.85</v>
      </c>
      <c r="H9" s="19"/>
      <c r="I9" s="14"/>
      <c r="J9" s="19"/>
      <c r="K9" s="20">
        <v>5205</v>
      </c>
      <c r="L9" s="14"/>
      <c r="M9" s="15"/>
      <c r="N9" s="14"/>
      <c r="O9" s="14"/>
      <c r="P9" s="15"/>
    </row>
    <row r="10" spans="1:16" s="21" customFormat="1" x14ac:dyDescent="0.25">
      <c r="A10" s="14">
        <v>7</v>
      </c>
      <c r="B10" s="15" t="s">
        <v>38</v>
      </c>
      <c r="C10" s="16" t="s">
        <v>39</v>
      </c>
      <c r="D10" s="17" t="s">
        <v>40</v>
      </c>
      <c r="E10" s="16" t="s">
        <v>41</v>
      </c>
      <c r="F10" s="14" t="s">
        <v>652</v>
      </c>
      <c r="G10" s="18">
        <f>[1]Sheet1!I11</f>
        <v>0.85</v>
      </c>
      <c r="H10" s="19"/>
      <c r="I10" s="14"/>
      <c r="J10" s="19"/>
      <c r="K10" s="20">
        <v>1950</v>
      </c>
      <c r="L10" s="14"/>
      <c r="M10" s="15"/>
      <c r="N10" s="14"/>
      <c r="O10" s="14"/>
      <c r="P10" s="15"/>
    </row>
    <row r="11" spans="1:16" s="21" customFormat="1" x14ac:dyDescent="0.25">
      <c r="A11" s="14">
        <v>8</v>
      </c>
      <c r="B11" s="15" t="s">
        <v>51</v>
      </c>
      <c r="C11" s="16" t="s">
        <v>50</v>
      </c>
      <c r="D11" s="17" t="s">
        <v>52</v>
      </c>
      <c r="E11" s="16" t="s">
        <v>53</v>
      </c>
      <c r="F11" s="14" t="s">
        <v>514</v>
      </c>
      <c r="G11" s="18">
        <f>[1]Sheet1!I12</f>
        <v>0.6</v>
      </c>
      <c r="H11" s="19"/>
      <c r="I11" s="14"/>
      <c r="J11" s="19"/>
      <c r="K11" s="20">
        <v>8808.9599999999991</v>
      </c>
      <c r="L11" s="14"/>
      <c r="M11" s="15"/>
      <c r="N11" s="14"/>
      <c r="O11" s="14"/>
      <c r="P11" s="15"/>
    </row>
    <row r="12" spans="1:16" s="21" customFormat="1" x14ac:dyDescent="0.25">
      <c r="A12" s="14">
        <v>9</v>
      </c>
      <c r="B12" s="15" t="s">
        <v>42</v>
      </c>
      <c r="C12" s="16" t="s">
        <v>43</v>
      </c>
      <c r="D12" s="17" t="s">
        <v>45</v>
      </c>
      <c r="E12" s="16" t="s">
        <v>44</v>
      </c>
      <c r="F12" s="14" t="s">
        <v>538</v>
      </c>
      <c r="G12" s="18">
        <f>[1]Sheet1!I13</f>
        <v>0.85</v>
      </c>
      <c r="H12" s="19"/>
      <c r="I12" s="14"/>
      <c r="J12" s="19"/>
      <c r="K12" s="20">
        <v>24485</v>
      </c>
      <c r="L12" s="14"/>
      <c r="M12" s="15"/>
      <c r="N12" s="14"/>
      <c r="O12" s="14"/>
      <c r="P12" s="15"/>
    </row>
    <row r="13" spans="1:16" s="21" customFormat="1" x14ac:dyDescent="0.25">
      <c r="A13" s="14">
        <v>10</v>
      </c>
      <c r="B13" s="15" t="s">
        <v>46</v>
      </c>
      <c r="C13" s="16" t="s">
        <v>47</v>
      </c>
      <c r="D13" s="17" t="s">
        <v>48</v>
      </c>
      <c r="E13" s="16" t="s">
        <v>49</v>
      </c>
      <c r="F13" s="14" t="s">
        <v>621</v>
      </c>
      <c r="G13" s="18">
        <f>[1]Sheet1!I14</f>
        <v>0.6</v>
      </c>
      <c r="H13" s="19"/>
      <c r="I13" s="14"/>
      <c r="J13" s="19"/>
      <c r="K13" s="20">
        <v>4791.1000000000004</v>
      </c>
      <c r="L13" s="14"/>
      <c r="M13" s="15"/>
      <c r="N13" s="14"/>
      <c r="O13" s="14"/>
      <c r="P13" s="15"/>
    </row>
    <row r="14" spans="1:16" s="21" customFormat="1" x14ac:dyDescent="0.25">
      <c r="A14" s="14">
        <v>11</v>
      </c>
      <c r="B14" s="15" t="s">
        <v>54</v>
      </c>
      <c r="C14" s="16" t="s">
        <v>55</v>
      </c>
      <c r="D14" s="17" t="s">
        <v>56</v>
      </c>
      <c r="E14" s="16" t="s">
        <v>57</v>
      </c>
      <c r="F14" s="14" t="s">
        <v>582</v>
      </c>
      <c r="G14" s="18">
        <f>[1]Sheet1!I15</f>
        <v>0.85</v>
      </c>
      <c r="H14" s="19"/>
      <c r="I14" s="14"/>
      <c r="J14" s="19"/>
      <c r="K14" s="20">
        <v>3600</v>
      </c>
      <c r="L14" s="14"/>
      <c r="M14" s="15"/>
      <c r="N14" s="14"/>
      <c r="O14" s="14"/>
      <c r="P14" s="15"/>
    </row>
    <row r="15" spans="1:16" s="21" customFormat="1" x14ac:dyDescent="0.25">
      <c r="A15" s="22">
        <v>12</v>
      </c>
      <c r="B15" s="15" t="s">
        <v>61</v>
      </c>
      <c r="C15" s="16" t="s">
        <v>62</v>
      </c>
      <c r="D15" s="17" t="s">
        <v>63</v>
      </c>
      <c r="E15" s="16" t="s">
        <v>64</v>
      </c>
      <c r="F15" s="14" t="s">
        <v>589</v>
      </c>
      <c r="G15" s="18">
        <f>[1]Sheet1!I16</f>
        <v>0.85</v>
      </c>
      <c r="H15" s="19"/>
      <c r="I15" s="14"/>
      <c r="J15" s="19"/>
      <c r="K15" s="20">
        <v>2389.6799999999998</v>
      </c>
      <c r="L15" s="14"/>
      <c r="M15" s="15"/>
      <c r="N15" s="14"/>
      <c r="O15" s="14"/>
      <c r="P15" s="15"/>
    </row>
    <row r="16" spans="1:16" s="21" customFormat="1" x14ac:dyDescent="0.25">
      <c r="A16" s="14">
        <v>13</v>
      </c>
      <c r="B16" s="15" t="s">
        <v>72</v>
      </c>
      <c r="C16" s="16" t="s">
        <v>73</v>
      </c>
      <c r="D16" s="17" t="s">
        <v>74</v>
      </c>
      <c r="E16" s="16" t="s">
        <v>37</v>
      </c>
      <c r="F16" s="14" t="s">
        <v>542</v>
      </c>
      <c r="G16" s="18">
        <f>[1]Sheet1!I17</f>
        <v>0.85</v>
      </c>
      <c r="H16" s="19"/>
      <c r="I16" s="14"/>
      <c r="J16" s="19"/>
      <c r="K16" s="20">
        <v>40550</v>
      </c>
      <c r="L16" s="14"/>
      <c r="M16" s="15"/>
      <c r="N16" s="14"/>
      <c r="O16" s="14"/>
      <c r="P16" s="15"/>
    </row>
    <row r="17" spans="1:16" s="21" customFormat="1" x14ac:dyDescent="0.25">
      <c r="A17" s="14">
        <v>14</v>
      </c>
      <c r="B17" s="15" t="s">
        <v>69</v>
      </c>
      <c r="C17" s="16" t="s">
        <v>70</v>
      </c>
      <c r="D17" s="17" t="s">
        <v>71</v>
      </c>
      <c r="E17" s="16" t="s">
        <v>23</v>
      </c>
      <c r="F17" s="14" t="s">
        <v>524</v>
      </c>
      <c r="G17" s="18">
        <f>[1]Sheet1!I18</f>
        <v>0.85</v>
      </c>
      <c r="H17" s="19"/>
      <c r="I17" s="14"/>
      <c r="J17" s="19"/>
      <c r="K17" s="20">
        <v>1107</v>
      </c>
      <c r="L17" s="14"/>
      <c r="M17" s="15"/>
      <c r="N17" s="14"/>
      <c r="O17" s="14"/>
      <c r="P17" s="15"/>
    </row>
    <row r="18" spans="1:16" s="21" customFormat="1" x14ac:dyDescent="0.25">
      <c r="A18" s="14">
        <v>15</v>
      </c>
      <c r="B18" s="15" t="s">
        <v>65</v>
      </c>
      <c r="C18" s="16" t="s">
        <v>66</v>
      </c>
      <c r="D18" s="17" t="s">
        <v>67</v>
      </c>
      <c r="E18" s="16" t="s">
        <v>68</v>
      </c>
      <c r="F18" s="14" t="s">
        <v>588</v>
      </c>
      <c r="G18" s="18">
        <f>[1]Sheet1!I19</f>
        <v>0.85</v>
      </c>
      <c r="H18" s="19"/>
      <c r="I18" s="14"/>
      <c r="J18" s="19"/>
      <c r="K18" s="20">
        <v>6453</v>
      </c>
      <c r="L18" s="14"/>
      <c r="M18" s="15"/>
      <c r="N18" s="14"/>
      <c r="O18" s="14"/>
      <c r="P18" s="15"/>
    </row>
    <row r="19" spans="1:16" s="21" customFormat="1" x14ac:dyDescent="0.25">
      <c r="A19" s="14">
        <v>16</v>
      </c>
      <c r="B19" s="15" t="s">
        <v>58</v>
      </c>
      <c r="C19" s="16" t="s">
        <v>59</v>
      </c>
      <c r="D19" s="17" t="s">
        <v>60</v>
      </c>
      <c r="E19" s="16" t="s">
        <v>53</v>
      </c>
      <c r="F19" s="14" t="s">
        <v>537</v>
      </c>
      <c r="G19" s="18">
        <f>[1]Sheet1!I20</f>
        <v>0.4</v>
      </c>
      <c r="H19" s="19"/>
      <c r="I19" s="14"/>
      <c r="J19" s="19"/>
      <c r="K19" s="20">
        <v>125343</v>
      </c>
      <c r="L19" s="14"/>
      <c r="M19" s="15"/>
      <c r="N19" s="14"/>
      <c r="O19" s="14"/>
      <c r="P19" s="15"/>
    </row>
    <row r="20" spans="1:16" s="21" customFormat="1" x14ac:dyDescent="0.25">
      <c r="A20" s="14">
        <v>17</v>
      </c>
      <c r="B20" s="15" t="s">
        <v>75</v>
      </c>
      <c r="C20" s="16" t="s">
        <v>76</v>
      </c>
      <c r="D20" s="17" t="s">
        <v>77</v>
      </c>
      <c r="E20" s="16" t="s">
        <v>78</v>
      </c>
      <c r="F20" s="14" t="s">
        <v>535</v>
      </c>
      <c r="G20" s="18">
        <f>[1]Sheet1!I21</f>
        <v>0.85</v>
      </c>
      <c r="H20" s="19"/>
      <c r="I20" s="14"/>
      <c r="J20" s="19"/>
      <c r="K20" s="20">
        <v>10996</v>
      </c>
      <c r="L20" s="14"/>
      <c r="M20" s="15"/>
      <c r="N20" s="14"/>
      <c r="O20" s="14"/>
      <c r="P20" s="15"/>
    </row>
    <row r="21" spans="1:16" s="21" customFormat="1" x14ac:dyDescent="0.25">
      <c r="A21" s="22">
        <v>18</v>
      </c>
      <c r="B21" s="15" t="s">
        <v>82</v>
      </c>
      <c r="C21" s="16" t="s">
        <v>84</v>
      </c>
      <c r="D21" s="17" t="s">
        <v>85</v>
      </c>
      <c r="E21" s="16" t="s">
        <v>53</v>
      </c>
      <c r="F21" s="14" t="s">
        <v>525</v>
      </c>
      <c r="G21" s="18">
        <f>[1]Sheet1!I22</f>
        <v>0.85</v>
      </c>
      <c r="H21" s="19"/>
      <c r="I21" s="14"/>
      <c r="J21" s="19"/>
      <c r="K21" s="20">
        <v>10690</v>
      </c>
      <c r="L21" s="14"/>
      <c r="M21" s="15"/>
      <c r="N21" s="14"/>
      <c r="O21" s="14"/>
      <c r="P21" s="15"/>
    </row>
    <row r="22" spans="1:16" s="21" customFormat="1" x14ac:dyDescent="0.25">
      <c r="A22" s="14">
        <v>19</v>
      </c>
      <c r="B22" s="15" t="s">
        <v>83</v>
      </c>
      <c r="C22" s="16" t="s">
        <v>79</v>
      </c>
      <c r="D22" s="17" t="s">
        <v>80</v>
      </c>
      <c r="E22" s="16" t="s">
        <v>81</v>
      </c>
      <c r="F22" s="14" t="s">
        <v>541</v>
      </c>
      <c r="G22" s="18">
        <f>[1]Sheet1!I23</f>
        <v>0.85</v>
      </c>
      <c r="H22" s="19"/>
      <c r="I22" s="14"/>
      <c r="J22" s="19"/>
      <c r="K22" s="20">
        <v>13660.35</v>
      </c>
      <c r="L22" s="14"/>
      <c r="M22" s="15"/>
      <c r="N22" s="14"/>
      <c r="O22" s="14"/>
      <c r="P22" s="15"/>
    </row>
    <row r="23" spans="1:16" s="21" customFormat="1" x14ac:dyDescent="0.25">
      <c r="A23" s="14">
        <v>20</v>
      </c>
      <c r="B23" s="15" t="s">
        <v>86</v>
      </c>
      <c r="C23" s="16" t="s">
        <v>87</v>
      </c>
      <c r="D23" s="17" t="s">
        <v>88</v>
      </c>
      <c r="E23" s="16" t="s">
        <v>89</v>
      </c>
      <c r="F23" s="14" t="s">
        <v>532</v>
      </c>
      <c r="G23" s="18">
        <f>[1]Sheet1!I24</f>
        <v>0.6</v>
      </c>
      <c r="H23" s="19"/>
      <c r="I23" s="14"/>
      <c r="J23" s="19"/>
      <c r="K23" s="20">
        <v>4100</v>
      </c>
      <c r="L23" s="14"/>
      <c r="M23" s="15"/>
      <c r="N23" s="14"/>
      <c r="O23" s="14"/>
      <c r="P23" s="15"/>
    </row>
    <row r="24" spans="1:16" s="21" customFormat="1" x14ac:dyDescent="0.25">
      <c r="A24" s="14">
        <v>21</v>
      </c>
      <c r="B24" s="15" t="s">
        <v>90</v>
      </c>
      <c r="C24" s="16" t="s">
        <v>91</v>
      </c>
      <c r="D24" s="17" t="s">
        <v>92</v>
      </c>
      <c r="E24" s="16" t="s">
        <v>93</v>
      </c>
      <c r="F24" s="14" t="s">
        <v>522</v>
      </c>
      <c r="G24" s="18">
        <f>[1]Sheet1!I25</f>
        <v>0.6</v>
      </c>
      <c r="H24" s="19"/>
      <c r="I24" s="14"/>
      <c r="J24" s="19"/>
      <c r="K24" s="20">
        <v>15530</v>
      </c>
      <c r="L24" s="14"/>
      <c r="M24" s="15"/>
      <c r="N24" s="14"/>
      <c r="O24" s="14"/>
      <c r="P24" s="15"/>
    </row>
    <row r="25" spans="1:16" s="21" customFormat="1" x14ac:dyDescent="0.25">
      <c r="A25" s="14">
        <v>22</v>
      </c>
      <c r="B25" s="15" t="s">
        <v>94</v>
      </c>
      <c r="C25" s="16" t="s">
        <v>95</v>
      </c>
      <c r="D25" s="17" t="s">
        <v>96</v>
      </c>
      <c r="E25" s="16" t="s">
        <v>49</v>
      </c>
      <c r="F25" s="14" t="s">
        <v>617</v>
      </c>
      <c r="G25" s="18">
        <f>[1]Sheet1!I26</f>
        <v>0.85</v>
      </c>
      <c r="H25" s="19"/>
      <c r="I25" s="14"/>
      <c r="J25" s="19"/>
      <c r="K25" s="20">
        <v>1280</v>
      </c>
      <c r="L25" s="14"/>
      <c r="M25" s="15"/>
      <c r="N25" s="14"/>
      <c r="O25" s="14"/>
      <c r="P25" s="15"/>
    </row>
    <row r="26" spans="1:16" s="21" customFormat="1" x14ac:dyDescent="0.25">
      <c r="A26" s="14">
        <v>23</v>
      </c>
      <c r="B26" s="15" t="s">
        <v>97</v>
      </c>
      <c r="C26" s="16" t="s">
        <v>98</v>
      </c>
      <c r="D26" s="17" t="s">
        <v>99</v>
      </c>
      <c r="E26" s="16" t="s">
        <v>100</v>
      </c>
      <c r="F26" s="14" t="s">
        <v>565</v>
      </c>
      <c r="G26" s="18">
        <f>[1]Sheet1!I27</f>
        <v>0.85</v>
      </c>
      <c r="H26" s="19"/>
      <c r="I26" s="14"/>
      <c r="J26" s="19"/>
      <c r="K26" s="20">
        <v>25925.15</v>
      </c>
      <c r="L26" s="14"/>
      <c r="M26" s="15"/>
      <c r="N26" s="14"/>
      <c r="O26" s="14"/>
      <c r="P26" s="15"/>
    </row>
    <row r="27" spans="1:16" s="21" customFormat="1" ht="15.75" customHeight="1" x14ac:dyDescent="0.25">
      <c r="A27" s="22">
        <v>24</v>
      </c>
      <c r="B27" s="15" t="s">
        <v>115</v>
      </c>
      <c r="C27" s="16" t="s">
        <v>116</v>
      </c>
      <c r="D27" s="17" t="s">
        <v>117</v>
      </c>
      <c r="E27" s="16" t="s">
        <v>93</v>
      </c>
      <c r="F27" s="14" t="s">
        <v>564</v>
      </c>
      <c r="G27" s="18">
        <f>[1]Sheet1!I28</f>
        <v>0.6</v>
      </c>
      <c r="H27" s="19"/>
      <c r="I27" s="14"/>
      <c r="J27" s="19"/>
      <c r="K27" s="20">
        <v>3000</v>
      </c>
      <c r="L27" s="14"/>
      <c r="M27" s="15"/>
      <c r="N27" s="14"/>
      <c r="O27" s="14"/>
      <c r="P27" s="15"/>
    </row>
    <row r="28" spans="1:16" s="21" customFormat="1" x14ac:dyDescent="0.25">
      <c r="A28" s="14">
        <v>25</v>
      </c>
      <c r="B28" s="15" t="s">
        <v>133</v>
      </c>
      <c r="C28" s="16" t="s">
        <v>134</v>
      </c>
      <c r="D28" s="17" t="s">
        <v>135</v>
      </c>
      <c r="E28" s="16" t="s">
        <v>23</v>
      </c>
      <c r="F28" s="14" t="s">
        <v>575</v>
      </c>
      <c r="G28" s="18">
        <f>[1]Sheet1!I29</f>
        <v>0.85</v>
      </c>
      <c r="H28" s="19"/>
      <c r="I28" s="14"/>
      <c r="J28" s="19"/>
      <c r="K28" s="20">
        <v>2983.29</v>
      </c>
      <c r="L28" s="14"/>
      <c r="M28" s="15"/>
      <c r="N28" s="14"/>
      <c r="O28" s="14"/>
      <c r="P28" s="15"/>
    </row>
    <row r="29" spans="1:16" s="21" customFormat="1" x14ac:dyDescent="0.25">
      <c r="A29" s="14">
        <v>26</v>
      </c>
      <c r="B29" s="15" t="s">
        <v>101</v>
      </c>
      <c r="C29" s="16" t="s">
        <v>102</v>
      </c>
      <c r="D29" s="17" t="s">
        <v>103</v>
      </c>
      <c r="E29" s="16" t="s">
        <v>23</v>
      </c>
      <c r="F29" s="14" t="s">
        <v>548</v>
      </c>
      <c r="G29" s="18">
        <f>[1]Sheet1!I30</f>
        <v>0.85</v>
      </c>
      <c r="H29" s="19"/>
      <c r="I29" s="14"/>
      <c r="J29" s="19"/>
      <c r="K29" s="20">
        <v>10500</v>
      </c>
      <c r="L29" s="14"/>
      <c r="M29" s="15"/>
      <c r="N29" s="14"/>
      <c r="O29" s="14"/>
      <c r="P29" s="15"/>
    </row>
    <row r="30" spans="1:16" s="21" customFormat="1" x14ac:dyDescent="0.25">
      <c r="A30" s="14">
        <v>27</v>
      </c>
      <c r="B30" s="15" t="s">
        <v>104</v>
      </c>
      <c r="C30" s="16" t="s">
        <v>105</v>
      </c>
      <c r="D30" s="17" t="s">
        <v>106</v>
      </c>
      <c r="E30" s="16" t="s">
        <v>107</v>
      </c>
      <c r="F30" s="14" t="s">
        <v>598</v>
      </c>
      <c r="G30" s="18">
        <f>[1]Sheet1!I31</f>
        <v>0.6</v>
      </c>
      <c r="H30" s="19"/>
      <c r="I30" s="14"/>
      <c r="J30" s="19"/>
      <c r="K30" s="20">
        <v>1500</v>
      </c>
      <c r="L30" s="14"/>
      <c r="M30" s="15"/>
      <c r="N30" s="14"/>
      <c r="O30" s="14"/>
      <c r="P30" s="15"/>
    </row>
    <row r="31" spans="1:16" s="21" customFormat="1" x14ac:dyDescent="0.25">
      <c r="A31" s="14">
        <v>28</v>
      </c>
      <c r="B31" s="15" t="s">
        <v>108</v>
      </c>
      <c r="C31" s="16" t="s">
        <v>109</v>
      </c>
      <c r="D31" s="17" t="s">
        <v>110</v>
      </c>
      <c r="E31" s="16" t="s">
        <v>23</v>
      </c>
      <c r="F31" s="14" t="s">
        <v>553</v>
      </c>
      <c r="G31" s="18">
        <f>[1]Sheet1!I32</f>
        <v>0.85</v>
      </c>
      <c r="H31" s="19"/>
      <c r="I31" s="14"/>
      <c r="J31" s="19"/>
      <c r="K31" s="20">
        <v>4152.6000000000004</v>
      </c>
      <c r="L31" s="14"/>
      <c r="M31" s="15"/>
      <c r="N31" s="14"/>
      <c r="O31" s="14"/>
      <c r="P31" s="15"/>
    </row>
    <row r="32" spans="1:16" s="21" customFormat="1" x14ac:dyDescent="0.25">
      <c r="A32" s="14">
        <v>29</v>
      </c>
      <c r="B32" s="15" t="s">
        <v>111</v>
      </c>
      <c r="C32" s="16" t="s">
        <v>112</v>
      </c>
      <c r="D32" s="17" t="s">
        <v>113</v>
      </c>
      <c r="E32" s="16" t="s">
        <v>114</v>
      </c>
      <c r="F32" s="14" t="s">
        <v>515</v>
      </c>
      <c r="G32" s="18">
        <f>[1]Sheet1!I33</f>
        <v>0.85</v>
      </c>
      <c r="H32" s="19"/>
      <c r="I32" s="14"/>
      <c r="J32" s="19"/>
      <c r="K32" s="20">
        <v>2100</v>
      </c>
      <c r="L32" s="14"/>
      <c r="M32" s="15"/>
      <c r="N32" s="14"/>
      <c r="O32" s="14"/>
      <c r="P32" s="15"/>
    </row>
    <row r="33" spans="1:16" s="21" customFormat="1" x14ac:dyDescent="0.25">
      <c r="A33" s="14">
        <v>30</v>
      </c>
      <c r="B33" s="15" t="s">
        <v>130</v>
      </c>
      <c r="C33" s="16" t="s">
        <v>131</v>
      </c>
      <c r="D33" s="17" t="s">
        <v>132</v>
      </c>
      <c r="E33" s="16" t="s">
        <v>93</v>
      </c>
      <c r="F33" s="14" t="s">
        <v>519</v>
      </c>
      <c r="G33" s="18">
        <f>[1]Sheet1!I34</f>
        <v>0.4</v>
      </c>
      <c r="H33" s="19"/>
      <c r="I33" s="14"/>
      <c r="J33" s="19"/>
      <c r="K33" s="20">
        <v>2771</v>
      </c>
      <c r="L33" s="14"/>
      <c r="M33" s="15"/>
      <c r="N33" s="14"/>
      <c r="O33" s="14"/>
      <c r="P33" s="15"/>
    </row>
    <row r="34" spans="1:16" s="21" customFormat="1" x14ac:dyDescent="0.25">
      <c r="A34" s="14">
        <v>31</v>
      </c>
      <c r="B34" s="15" t="s">
        <v>125</v>
      </c>
      <c r="C34" s="16" t="s">
        <v>127</v>
      </c>
      <c r="D34" s="17" t="s">
        <v>128</v>
      </c>
      <c r="E34" s="16" t="s">
        <v>129</v>
      </c>
      <c r="F34" s="14" t="s">
        <v>555</v>
      </c>
      <c r="G34" s="18">
        <f>[1]Sheet1!I35</f>
        <v>0.85</v>
      </c>
      <c r="H34" s="19"/>
      <c r="I34" s="14"/>
      <c r="J34" s="19"/>
      <c r="K34" s="20">
        <v>3082</v>
      </c>
      <c r="L34" s="14"/>
      <c r="M34" s="15"/>
      <c r="N34" s="14"/>
      <c r="O34" s="14"/>
      <c r="P34" s="15"/>
    </row>
    <row r="35" spans="1:16" s="21" customFormat="1" x14ac:dyDescent="0.25">
      <c r="A35" s="14">
        <v>32</v>
      </c>
      <c r="B35" s="15" t="s">
        <v>118</v>
      </c>
      <c r="C35" s="16" t="s">
        <v>119</v>
      </c>
      <c r="D35" s="17" t="s">
        <v>120</v>
      </c>
      <c r="E35" s="16" t="s">
        <v>121</v>
      </c>
      <c r="F35" s="14" t="s">
        <v>540</v>
      </c>
      <c r="G35" s="18">
        <f>[1]Sheet1!I36</f>
        <v>0.4</v>
      </c>
      <c r="H35" s="19"/>
      <c r="I35" s="14"/>
      <c r="J35" s="19"/>
      <c r="K35" s="20">
        <v>1800</v>
      </c>
      <c r="L35" s="14"/>
      <c r="M35" s="15"/>
      <c r="N35" s="14"/>
      <c r="O35" s="14"/>
      <c r="P35" s="15"/>
    </row>
    <row r="36" spans="1:16" s="21" customFormat="1" x14ac:dyDescent="0.25">
      <c r="A36" s="14">
        <v>33</v>
      </c>
      <c r="B36" s="15" t="s">
        <v>126</v>
      </c>
      <c r="C36" s="16" t="s">
        <v>122</v>
      </c>
      <c r="D36" s="17" t="s">
        <v>123</v>
      </c>
      <c r="E36" s="16" t="s">
        <v>124</v>
      </c>
      <c r="F36" s="14" t="s">
        <v>533</v>
      </c>
      <c r="G36" s="18">
        <f>[1]Sheet1!I37</f>
        <v>0.85</v>
      </c>
      <c r="H36" s="19"/>
      <c r="I36" s="14"/>
      <c r="J36" s="19"/>
      <c r="K36" s="20">
        <v>8500</v>
      </c>
      <c r="L36" s="14"/>
      <c r="M36" s="15"/>
      <c r="N36" s="14"/>
      <c r="O36" s="14"/>
      <c r="P36" s="15"/>
    </row>
    <row r="37" spans="1:16" s="21" customFormat="1" x14ac:dyDescent="0.25">
      <c r="A37" s="22">
        <v>34</v>
      </c>
      <c r="B37" s="15" t="s">
        <v>136</v>
      </c>
      <c r="C37" s="16" t="s">
        <v>137</v>
      </c>
      <c r="D37" s="17" t="s">
        <v>138</v>
      </c>
      <c r="E37" s="16" t="s">
        <v>23</v>
      </c>
      <c r="F37" s="14" t="s">
        <v>560</v>
      </c>
      <c r="G37" s="18">
        <f>[1]Sheet1!I38</f>
        <v>0.85</v>
      </c>
      <c r="H37" s="19"/>
      <c r="I37" s="14"/>
      <c r="J37" s="19"/>
      <c r="K37" s="20">
        <v>5011.5600000000004</v>
      </c>
      <c r="L37" s="14"/>
      <c r="M37" s="15"/>
      <c r="N37" s="14"/>
      <c r="O37" s="14"/>
      <c r="P37" s="15"/>
    </row>
    <row r="38" spans="1:16" s="21" customFormat="1" x14ac:dyDescent="0.25">
      <c r="A38" s="14">
        <v>35</v>
      </c>
      <c r="B38" s="15" t="s">
        <v>139</v>
      </c>
      <c r="C38" s="16" t="s">
        <v>140</v>
      </c>
      <c r="D38" s="17" t="s">
        <v>141</v>
      </c>
      <c r="E38" s="16" t="s">
        <v>93</v>
      </c>
      <c r="F38" s="14" t="s">
        <v>536</v>
      </c>
      <c r="G38" s="18">
        <f>[1]Sheet1!I39</f>
        <v>0.85</v>
      </c>
      <c r="H38" s="19"/>
      <c r="I38" s="14"/>
      <c r="J38" s="19"/>
      <c r="K38" s="20">
        <v>1882</v>
      </c>
      <c r="L38" s="14"/>
      <c r="M38" s="15"/>
      <c r="N38" s="14"/>
      <c r="O38" s="14"/>
      <c r="P38" s="15"/>
    </row>
    <row r="39" spans="1:16" s="21" customFormat="1" x14ac:dyDescent="0.25">
      <c r="A39" s="14">
        <v>36</v>
      </c>
      <c r="B39" s="15" t="s">
        <v>143</v>
      </c>
      <c r="C39" s="16" t="s">
        <v>144</v>
      </c>
      <c r="D39" s="17" t="s">
        <v>145</v>
      </c>
      <c r="E39" s="16" t="s">
        <v>146</v>
      </c>
      <c r="F39" s="14" t="s">
        <v>616</v>
      </c>
      <c r="G39" s="18">
        <f>[1]Sheet1!I40</f>
        <v>0.4</v>
      </c>
      <c r="H39" s="19"/>
      <c r="I39" s="14"/>
      <c r="J39" s="19"/>
      <c r="K39" s="20">
        <v>4390</v>
      </c>
      <c r="L39" s="14"/>
      <c r="M39" s="15"/>
      <c r="N39" s="14"/>
      <c r="O39" s="14"/>
      <c r="P39" s="15"/>
    </row>
    <row r="40" spans="1:16" s="21" customFormat="1" x14ac:dyDescent="0.25">
      <c r="A40" s="14">
        <v>37</v>
      </c>
      <c r="B40" s="27" t="s">
        <v>142</v>
      </c>
      <c r="C40" s="16" t="s">
        <v>147</v>
      </c>
      <c r="D40" s="17" t="s">
        <v>148</v>
      </c>
      <c r="E40" s="16" t="s">
        <v>149</v>
      </c>
      <c r="F40" s="14"/>
      <c r="G40" s="18"/>
      <c r="H40" s="19"/>
      <c r="I40" s="14"/>
      <c r="J40" s="14"/>
      <c r="K40" s="20">
        <v>16280</v>
      </c>
      <c r="L40" s="20"/>
      <c r="M40" s="14"/>
      <c r="N40" s="14"/>
      <c r="O40" s="14" t="s">
        <v>667</v>
      </c>
      <c r="P40" s="15"/>
    </row>
    <row r="41" spans="1:16" s="21" customFormat="1" x14ac:dyDescent="0.25">
      <c r="A41" s="14">
        <v>38</v>
      </c>
      <c r="B41" s="15" t="s">
        <v>177</v>
      </c>
      <c r="C41" s="16" t="s">
        <v>178</v>
      </c>
      <c r="D41" s="17" t="s">
        <v>179</v>
      </c>
      <c r="E41" s="16" t="s">
        <v>124</v>
      </c>
      <c r="F41" s="14" t="s">
        <v>594</v>
      </c>
      <c r="G41" s="18">
        <f>[1]Sheet1!I42</f>
        <v>0.85</v>
      </c>
      <c r="H41" s="19"/>
      <c r="I41" s="14"/>
      <c r="J41" s="19"/>
      <c r="K41" s="20">
        <v>25930</v>
      </c>
      <c r="L41" s="14"/>
      <c r="M41" s="15"/>
      <c r="N41" s="14"/>
      <c r="O41" s="14"/>
      <c r="P41" s="15"/>
    </row>
    <row r="42" spans="1:16" s="21" customFormat="1" ht="13.5" customHeight="1" x14ac:dyDescent="0.25">
      <c r="A42" s="14">
        <v>39</v>
      </c>
      <c r="B42" s="15" t="s">
        <v>150</v>
      </c>
      <c r="C42" s="16" t="s">
        <v>151</v>
      </c>
      <c r="D42" s="17" t="s">
        <v>152</v>
      </c>
      <c r="E42" s="16" t="s">
        <v>146</v>
      </c>
      <c r="F42" s="14" t="s">
        <v>521</v>
      </c>
      <c r="G42" s="18">
        <f>[1]Sheet1!I43</f>
        <v>0.85</v>
      </c>
      <c r="H42" s="19"/>
      <c r="I42" s="14"/>
      <c r="J42" s="19"/>
      <c r="K42" s="20">
        <v>405000</v>
      </c>
      <c r="L42" s="20"/>
      <c r="M42" s="14"/>
      <c r="N42" s="14"/>
      <c r="O42" s="14"/>
      <c r="P42" s="15"/>
    </row>
    <row r="43" spans="1:16" s="21" customFormat="1" x14ac:dyDescent="0.25">
      <c r="A43" s="22">
        <v>40</v>
      </c>
      <c r="B43" s="15" t="s">
        <v>180</v>
      </c>
      <c r="C43" s="16" t="s">
        <v>181</v>
      </c>
      <c r="D43" s="17" t="s">
        <v>626</v>
      </c>
      <c r="E43" s="16" t="s">
        <v>44</v>
      </c>
      <c r="F43" s="14" t="s">
        <v>627</v>
      </c>
      <c r="G43" s="18">
        <f>[1]Sheet1!I44</f>
        <v>0.6</v>
      </c>
      <c r="H43" s="19"/>
      <c r="I43" s="14"/>
      <c r="J43" s="19"/>
      <c r="K43" s="20">
        <v>1443</v>
      </c>
      <c r="L43" s="14"/>
      <c r="M43" s="15"/>
      <c r="N43" s="14"/>
      <c r="O43" s="14"/>
      <c r="P43" s="15"/>
    </row>
    <row r="44" spans="1:16" s="21" customFormat="1" x14ac:dyDescent="0.25">
      <c r="A44" s="14">
        <v>41</v>
      </c>
      <c r="B44" s="15" t="s">
        <v>182</v>
      </c>
      <c r="C44" s="16" t="s">
        <v>183</v>
      </c>
      <c r="D44" s="17" t="s">
        <v>184</v>
      </c>
      <c r="E44" s="16" t="s">
        <v>124</v>
      </c>
      <c r="F44" s="14" t="s">
        <v>640</v>
      </c>
      <c r="G44" s="18">
        <f>[1]Sheet1!I45</f>
        <v>0.6</v>
      </c>
      <c r="H44" s="19"/>
      <c r="I44" s="14"/>
      <c r="J44" s="19"/>
      <c r="K44" s="20">
        <v>1615</v>
      </c>
      <c r="L44" s="14"/>
      <c r="M44" s="15"/>
      <c r="N44" s="14"/>
      <c r="O44" s="14"/>
      <c r="P44" s="15"/>
    </row>
    <row r="45" spans="1:16" s="21" customFormat="1" x14ac:dyDescent="0.25">
      <c r="A45" s="14">
        <v>42</v>
      </c>
      <c r="B45" s="15" t="s">
        <v>153</v>
      </c>
      <c r="C45" s="16" t="s">
        <v>154</v>
      </c>
      <c r="D45" s="17" t="s">
        <v>155</v>
      </c>
      <c r="E45" s="16" t="s">
        <v>23</v>
      </c>
      <c r="F45" s="14" t="s">
        <v>609</v>
      </c>
      <c r="G45" s="18">
        <f>[1]Sheet1!I46</f>
        <v>0.85</v>
      </c>
      <c r="H45" s="19"/>
      <c r="I45" s="14"/>
      <c r="J45" s="19"/>
      <c r="K45" s="20">
        <v>1720</v>
      </c>
      <c r="L45" s="20"/>
      <c r="M45" s="14"/>
      <c r="N45" s="14"/>
      <c r="O45" s="14"/>
      <c r="P45" s="15"/>
    </row>
    <row r="46" spans="1:16" s="21" customFormat="1" x14ac:dyDescent="0.25">
      <c r="A46" s="14">
        <v>43</v>
      </c>
      <c r="B46" s="15" t="s">
        <v>156</v>
      </c>
      <c r="C46" s="16" t="s">
        <v>157</v>
      </c>
      <c r="D46" s="17" t="s">
        <v>158</v>
      </c>
      <c r="E46" s="16" t="s">
        <v>23</v>
      </c>
      <c r="F46" s="14" t="s">
        <v>608</v>
      </c>
      <c r="G46" s="18">
        <f>[1]Sheet1!I47</f>
        <v>0.85</v>
      </c>
      <c r="H46" s="19"/>
      <c r="I46" s="14"/>
      <c r="J46" s="19"/>
      <c r="K46" s="20">
        <v>3900</v>
      </c>
      <c r="L46" s="20"/>
      <c r="M46" s="14"/>
      <c r="N46" s="14"/>
      <c r="O46" s="14"/>
      <c r="P46" s="15"/>
    </row>
    <row r="47" spans="1:16" s="21" customFormat="1" x14ac:dyDescent="0.25">
      <c r="A47" s="14">
        <v>44</v>
      </c>
      <c r="B47" s="15" t="s">
        <v>159</v>
      </c>
      <c r="C47" s="16" t="s">
        <v>160</v>
      </c>
      <c r="D47" s="17" t="s">
        <v>161</v>
      </c>
      <c r="E47" s="16" t="s">
        <v>162</v>
      </c>
      <c r="F47" s="14" t="s">
        <v>622</v>
      </c>
      <c r="G47" s="18">
        <f>[1]Sheet1!I48</f>
        <v>0.85</v>
      </c>
      <c r="H47" s="19"/>
      <c r="I47" s="14"/>
      <c r="J47" s="19"/>
      <c r="K47" s="20">
        <v>99987</v>
      </c>
      <c r="L47" s="20"/>
      <c r="M47" s="14"/>
      <c r="N47" s="14"/>
      <c r="O47" s="14"/>
      <c r="P47" s="15"/>
    </row>
    <row r="48" spans="1:16" s="21" customFormat="1" x14ac:dyDescent="0.25">
      <c r="A48" s="14">
        <v>45</v>
      </c>
      <c r="B48" s="15" t="s">
        <v>163</v>
      </c>
      <c r="C48" s="16" t="s">
        <v>164</v>
      </c>
      <c r="D48" s="17" t="s">
        <v>165</v>
      </c>
      <c r="E48" s="16" t="s">
        <v>166</v>
      </c>
      <c r="F48" s="14" t="s">
        <v>584</v>
      </c>
      <c r="G48" s="18">
        <f>[1]Sheet1!I49</f>
        <v>0.85</v>
      </c>
      <c r="H48" s="19"/>
      <c r="I48" s="14"/>
      <c r="J48" s="19"/>
      <c r="K48" s="20">
        <v>415296</v>
      </c>
      <c r="L48" s="20"/>
      <c r="M48" s="14"/>
      <c r="N48" s="14"/>
      <c r="O48" s="14"/>
      <c r="P48" s="15"/>
    </row>
    <row r="49" spans="1:16" s="21" customFormat="1" x14ac:dyDescent="0.25">
      <c r="A49" s="22">
        <v>46</v>
      </c>
      <c r="B49" s="15" t="s">
        <v>508</v>
      </c>
      <c r="C49" s="16" t="s">
        <v>167</v>
      </c>
      <c r="D49" s="17" t="s">
        <v>168</v>
      </c>
      <c r="E49" s="16" t="s">
        <v>23</v>
      </c>
      <c r="F49" s="14" t="s">
        <v>615</v>
      </c>
      <c r="G49" s="18">
        <f>[1]Sheet1!I50</f>
        <v>0.85</v>
      </c>
      <c r="H49" s="19"/>
      <c r="I49" s="14"/>
      <c r="J49" s="19"/>
      <c r="K49" s="20">
        <v>7500</v>
      </c>
      <c r="L49" s="14"/>
      <c r="M49" s="15"/>
      <c r="N49" s="14"/>
      <c r="O49" s="14"/>
      <c r="P49" s="15"/>
    </row>
    <row r="50" spans="1:16" s="21" customFormat="1" x14ac:dyDescent="0.25">
      <c r="A50" s="14">
        <v>47</v>
      </c>
      <c r="B50" s="15" t="s">
        <v>300</v>
      </c>
      <c r="C50" s="16" t="s">
        <v>301</v>
      </c>
      <c r="D50" s="17" t="s">
        <v>302</v>
      </c>
      <c r="E50" s="16" t="s">
        <v>23</v>
      </c>
      <c r="F50" s="14" t="s">
        <v>534</v>
      </c>
      <c r="G50" s="18">
        <f>[1]Sheet1!I51</f>
        <v>0.85</v>
      </c>
      <c r="H50" s="19"/>
      <c r="I50" s="14"/>
      <c r="J50" s="19"/>
      <c r="K50" s="20">
        <v>77498.338000000003</v>
      </c>
      <c r="L50" s="14"/>
      <c r="M50" s="15"/>
      <c r="N50" s="14"/>
      <c r="O50" s="14"/>
      <c r="P50" s="15"/>
    </row>
    <row r="51" spans="1:16" s="21" customFormat="1" x14ac:dyDescent="0.25">
      <c r="A51" s="14">
        <v>48</v>
      </c>
      <c r="B51" s="15" t="s">
        <v>232</v>
      </c>
      <c r="C51" s="16" t="s">
        <v>233</v>
      </c>
      <c r="D51" s="17" t="s">
        <v>234</v>
      </c>
      <c r="E51" s="16" t="s">
        <v>78</v>
      </c>
      <c r="F51" s="14" t="s">
        <v>614</v>
      </c>
      <c r="G51" s="18">
        <f>[1]Sheet1!I52</f>
        <v>0.85</v>
      </c>
      <c r="H51" s="19"/>
      <c r="I51" s="14"/>
      <c r="J51" s="19"/>
      <c r="K51" s="20">
        <v>10085</v>
      </c>
      <c r="L51" s="14"/>
      <c r="M51" s="15"/>
      <c r="N51" s="14"/>
      <c r="O51" s="14"/>
      <c r="P51" s="15"/>
    </row>
    <row r="52" spans="1:16" s="21" customFormat="1" x14ac:dyDescent="0.25">
      <c r="A52" s="14">
        <v>49</v>
      </c>
      <c r="B52" s="15" t="s">
        <v>169</v>
      </c>
      <c r="C52" s="16" t="s">
        <v>170</v>
      </c>
      <c r="D52" s="17" t="s">
        <v>171</v>
      </c>
      <c r="E52" s="16" t="s">
        <v>172</v>
      </c>
      <c r="F52" s="14" t="s">
        <v>576</v>
      </c>
      <c r="G52" s="18">
        <f>[1]Sheet1!I53</f>
        <v>0.85</v>
      </c>
      <c r="H52" s="19"/>
      <c r="I52" s="14"/>
      <c r="J52" s="19"/>
      <c r="K52" s="20">
        <v>15000</v>
      </c>
      <c r="L52" s="20"/>
      <c r="M52" s="14"/>
      <c r="N52" s="14"/>
      <c r="O52" s="14"/>
      <c r="P52" s="15"/>
    </row>
    <row r="53" spans="1:16" s="21" customFormat="1" x14ac:dyDescent="0.25">
      <c r="A53" s="14">
        <v>50</v>
      </c>
      <c r="B53" s="15" t="s">
        <v>173</v>
      </c>
      <c r="C53" s="16" t="s">
        <v>174</v>
      </c>
      <c r="D53" s="17" t="s">
        <v>175</v>
      </c>
      <c r="E53" s="16" t="s">
        <v>176</v>
      </c>
      <c r="F53" s="14" t="s">
        <v>520</v>
      </c>
      <c r="G53" s="18">
        <f>[1]Sheet1!I54</f>
        <v>0.85</v>
      </c>
      <c r="H53" s="19"/>
      <c r="I53" s="14"/>
      <c r="J53" s="19"/>
      <c r="K53" s="20">
        <v>40000</v>
      </c>
      <c r="L53" s="20"/>
      <c r="M53" s="14"/>
      <c r="N53" s="14"/>
      <c r="O53" s="14"/>
      <c r="P53" s="15"/>
    </row>
    <row r="54" spans="1:16" s="21" customFormat="1" x14ac:dyDescent="0.25">
      <c r="A54" s="14">
        <v>51</v>
      </c>
      <c r="B54" s="15" t="s">
        <v>214</v>
      </c>
      <c r="C54" s="16" t="s">
        <v>215</v>
      </c>
      <c r="D54" s="17" t="s">
        <v>517</v>
      </c>
      <c r="E54" s="16" t="s">
        <v>53</v>
      </c>
      <c r="F54" s="14" t="s">
        <v>518</v>
      </c>
      <c r="G54" s="18">
        <f>[1]Sheet1!I55</f>
        <v>0.85</v>
      </c>
      <c r="H54" s="19"/>
      <c r="I54" s="14"/>
      <c r="J54" s="19"/>
      <c r="K54" s="20">
        <v>42920</v>
      </c>
      <c r="L54" s="14"/>
      <c r="M54" s="15"/>
      <c r="N54" s="14"/>
      <c r="O54" s="14"/>
      <c r="P54" s="15"/>
    </row>
    <row r="55" spans="1:16" s="21" customFormat="1" x14ac:dyDescent="0.25">
      <c r="A55" s="22">
        <v>52</v>
      </c>
      <c r="B55" s="15" t="s">
        <v>224</v>
      </c>
      <c r="C55" s="16" t="s">
        <v>225</v>
      </c>
      <c r="D55" s="17" t="s">
        <v>226</v>
      </c>
      <c r="E55" s="16" t="s">
        <v>53</v>
      </c>
      <c r="F55" s="14" t="s">
        <v>613</v>
      </c>
      <c r="G55" s="18">
        <f>[1]Sheet1!I56</f>
        <v>0.85</v>
      </c>
      <c r="H55" s="19"/>
      <c r="I55" s="14"/>
      <c r="J55" s="19"/>
      <c r="K55" s="20">
        <v>19670</v>
      </c>
      <c r="L55" s="14"/>
      <c r="M55" s="15"/>
      <c r="N55" s="14"/>
      <c r="O55" s="14"/>
      <c r="P55" s="15"/>
    </row>
    <row r="56" spans="1:16" s="21" customFormat="1" x14ac:dyDescent="0.25">
      <c r="A56" s="14">
        <v>53</v>
      </c>
      <c r="B56" s="15" t="s">
        <v>227</v>
      </c>
      <c r="C56" s="16" t="s">
        <v>228</v>
      </c>
      <c r="D56" s="17" t="s">
        <v>658</v>
      </c>
      <c r="E56" s="16" t="s">
        <v>23</v>
      </c>
      <c r="F56" s="14" t="s">
        <v>554</v>
      </c>
      <c r="G56" s="18">
        <f>[1]Sheet1!I57</f>
        <v>0.6</v>
      </c>
      <c r="H56" s="19"/>
      <c r="I56" s="14"/>
      <c r="J56" s="19"/>
      <c r="K56" s="20">
        <v>12249.133</v>
      </c>
      <c r="L56" s="14"/>
      <c r="M56" s="15"/>
      <c r="N56" s="14"/>
      <c r="O56" s="14"/>
      <c r="P56" s="15"/>
    </row>
    <row r="57" spans="1:16" s="21" customFormat="1" x14ac:dyDescent="0.25">
      <c r="A57" s="14">
        <v>54</v>
      </c>
      <c r="B57" s="15" t="s">
        <v>211</v>
      </c>
      <c r="C57" s="16" t="s">
        <v>212</v>
      </c>
      <c r="D57" s="17" t="s">
        <v>213</v>
      </c>
      <c r="E57" s="16" t="s">
        <v>121</v>
      </c>
      <c r="F57" s="14" t="s">
        <v>549</v>
      </c>
      <c r="G57" s="18">
        <f>[1]Sheet1!I58</f>
        <v>0.85</v>
      </c>
      <c r="H57" s="19"/>
      <c r="I57" s="14"/>
      <c r="J57" s="19"/>
      <c r="K57" s="20">
        <v>65095</v>
      </c>
      <c r="L57" s="14"/>
      <c r="M57" s="15"/>
      <c r="N57" s="14"/>
      <c r="O57" s="14"/>
      <c r="P57" s="15"/>
    </row>
    <row r="58" spans="1:16" s="21" customFormat="1" x14ac:dyDescent="0.25">
      <c r="A58" s="14">
        <v>55</v>
      </c>
      <c r="B58" s="15" t="s">
        <v>207</v>
      </c>
      <c r="C58" s="16" t="s">
        <v>208</v>
      </c>
      <c r="D58" s="17" t="s">
        <v>209</v>
      </c>
      <c r="E58" s="16" t="s">
        <v>210</v>
      </c>
      <c r="F58" s="14" t="s">
        <v>587</v>
      </c>
      <c r="G58" s="18">
        <f>[1]Sheet1!I59</f>
        <v>0.85</v>
      </c>
      <c r="H58" s="19"/>
      <c r="I58" s="14"/>
      <c r="J58" s="19"/>
      <c r="K58" s="20">
        <v>143531</v>
      </c>
      <c r="L58" s="14"/>
      <c r="M58" s="15"/>
      <c r="N58" s="14"/>
      <c r="O58" s="14"/>
      <c r="P58" s="15"/>
    </row>
    <row r="59" spans="1:16" s="21" customFormat="1" x14ac:dyDescent="0.25">
      <c r="A59" s="14">
        <v>56</v>
      </c>
      <c r="B59" s="15" t="s">
        <v>200</v>
      </c>
      <c r="C59" s="16" t="s">
        <v>201</v>
      </c>
      <c r="D59" s="17" t="s">
        <v>202</v>
      </c>
      <c r="E59" s="16" t="s">
        <v>203</v>
      </c>
      <c r="F59" s="14" t="s">
        <v>643</v>
      </c>
      <c r="G59" s="18">
        <f>[1]Sheet1!I60</f>
        <v>0.85</v>
      </c>
      <c r="H59" s="19"/>
      <c r="I59" s="14"/>
      <c r="J59" s="19"/>
      <c r="K59" s="20">
        <v>115306</v>
      </c>
      <c r="L59" s="14"/>
      <c r="M59" s="15"/>
      <c r="N59" s="14"/>
      <c r="O59" s="14"/>
      <c r="P59" s="15"/>
    </row>
    <row r="60" spans="1:16" s="21" customFormat="1" x14ac:dyDescent="0.25">
      <c r="A60" s="14">
        <v>57</v>
      </c>
      <c r="B60" s="15" t="s">
        <v>204</v>
      </c>
      <c r="C60" s="16" t="s">
        <v>205</v>
      </c>
      <c r="D60" s="17" t="s">
        <v>206</v>
      </c>
      <c r="E60" s="16" t="s">
        <v>53</v>
      </c>
      <c r="F60" s="14" t="s">
        <v>523</v>
      </c>
      <c r="G60" s="18">
        <f>[1]Sheet1!I61</f>
        <v>0.85</v>
      </c>
      <c r="H60" s="19"/>
      <c r="I60" s="14"/>
      <c r="J60" s="19"/>
      <c r="K60" s="20">
        <v>7500</v>
      </c>
      <c r="L60" s="14"/>
      <c r="M60" s="15"/>
      <c r="N60" s="14"/>
      <c r="O60" s="14"/>
      <c r="P60" s="15"/>
    </row>
    <row r="61" spans="1:16" s="21" customFormat="1" x14ac:dyDescent="0.25">
      <c r="A61" s="14">
        <v>58</v>
      </c>
      <c r="B61" s="15" t="s">
        <v>197</v>
      </c>
      <c r="C61" s="16" t="s">
        <v>198</v>
      </c>
      <c r="D61" s="17" t="s">
        <v>544</v>
      </c>
      <c r="E61" s="16" t="s">
        <v>199</v>
      </c>
      <c r="F61" s="14" t="s">
        <v>590</v>
      </c>
      <c r="G61" s="18">
        <f>[1]Sheet1!I62</f>
        <v>0.4</v>
      </c>
      <c r="H61" s="19"/>
      <c r="I61" s="14"/>
      <c r="J61" s="19"/>
      <c r="K61" s="20">
        <v>8393</v>
      </c>
      <c r="L61" s="14"/>
      <c r="M61" s="15"/>
      <c r="N61" s="14"/>
      <c r="O61" s="14"/>
      <c r="P61" s="15"/>
    </row>
    <row r="62" spans="1:16" s="21" customFormat="1" x14ac:dyDescent="0.25">
      <c r="A62" s="14">
        <v>59</v>
      </c>
      <c r="B62" s="15" t="s">
        <v>194</v>
      </c>
      <c r="C62" s="16" t="s">
        <v>195</v>
      </c>
      <c r="D62" s="17" t="s">
        <v>543</v>
      </c>
      <c r="E62" s="16" t="s">
        <v>196</v>
      </c>
      <c r="F62" s="14" t="s">
        <v>545</v>
      </c>
      <c r="G62" s="18">
        <f>[1]Sheet1!I63</f>
        <v>0.85</v>
      </c>
      <c r="H62" s="19"/>
      <c r="I62" s="14"/>
      <c r="J62" s="19"/>
      <c r="K62" s="20">
        <v>28700</v>
      </c>
      <c r="L62" s="14"/>
      <c r="M62" s="15"/>
      <c r="N62" s="14"/>
      <c r="O62" s="14"/>
      <c r="P62" s="15"/>
    </row>
    <row r="63" spans="1:16" s="21" customFormat="1" x14ac:dyDescent="0.25">
      <c r="A63" s="14">
        <v>60</v>
      </c>
      <c r="B63" s="15" t="s">
        <v>191</v>
      </c>
      <c r="C63" s="16" t="s">
        <v>192</v>
      </c>
      <c r="D63" s="17" t="s">
        <v>193</v>
      </c>
      <c r="E63" s="16" t="s">
        <v>23</v>
      </c>
      <c r="F63" s="14" t="s">
        <v>611</v>
      </c>
      <c r="G63" s="18">
        <f>[1]Sheet1!I64</f>
        <v>0.6</v>
      </c>
      <c r="H63" s="19"/>
      <c r="I63" s="14"/>
      <c r="J63" s="19"/>
      <c r="K63" s="20">
        <v>1650</v>
      </c>
      <c r="L63" s="14"/>
      <c r="M63" s="15"/>
      <c r="N63" s="14"/>
      <c r="O63" s="14"/>
      <c r="P63" s="15"/>
    </row>
    <row r="64" spans="1:16" s="21" customFormat="1" x14ac:dyDescent="0.25">
      <c r="A64" s="14">
        <v>61</v>
      </c>
      <c r="B64" s="15" t="s">
        <v>188</v>
      </c>
      <c r="C64" s="16" t="s">
        <v>189</v>
      </c>
      <c r="D64" s="17" t="s">
        <v>190</v>
      </c>
      <c r="E64" s="23" t="s">
        <v>49</v>
      </c>
      <c r="F64" s="14" t="s">
        <v>591</v>
      </c>
      <c r="G64" s="18">
        <f>[1]Sheet1!I65</f>
        <v>0.6</v>
      </c>
      <c r="H64" s="19"/>
      <c r="I64" s="14"/>
      <c r="J64" s="19"/>
      <c r="K64" s="20">
        <v>1782</v>
      </c>
      <c r="L64" s="14"/>
      <c r="M64" s="15"/>
      <c r="N64" s="14"/>
      <c r="O64" s="14"/>
      <c r="P64" s="15"/>
    </row>
    <row r="65" spans="1:16" s="21" customFormat="1" x14ac:dyDescent="0.25">
      <c r="A65" s="14">
        <v>62</v>
      </c>
      <c r="B65" s="15" t="s">
        <v>185</v>
      </c>
      <c r="C65" s="16" t="s">
        <v>186</v>
      </c>
      <c r="D65" s="17" t="s">
        <v>187</v>
      </c>
      <c r="E65" s="16" t="s">
        <v>23</v>
      </c>
      <c r="F65" s="14" t="s">
        <v>607</v>
      </c>
      <c r="G65" s="18">
        <f>[1]Sheet1!I66</f>
        <v>0.85</v>
      </c>
      <c r="H65" s="19"/>
      <c r="I65" s="14"/>
      <c r="J65" s="19"/>
      <c r="K65" s="20">
        <v>18495</v>
      </c>
      <c r="L65" s="14"/>
      <c r="M65" s="15"/>
      <c r="N65" s="14"/>
      <c r="O65" s="14"/>
      <c r="P65" s="15"/>
    </row>
    <row r="66" spans="1:16" s="21" customFormat="1" x14ac:dyDescent="0.25">
      <c r="A66" s="14">
        <v>63</v>
      </c>
      <c r="B66" s="15" t="s">
        <v>220</v>
      </c>
      <c r="C66" s="16" t="s">
        <v>221</v>
      </c>
      <c r="D66" s="17" t="s">
        <v>222</v>
      </c>
      <c r="E66" s="16" t="s">
        <v>223</v>
      </c>
      <c r="F66" s="14" t="s">
        <v>516</v>
      </c>
      <c r="G66" s="18">
        <f>[1]Sheet1!I67</f>
        <v>0.6</v>
      </c>
      <c r="H66" s="19"/>
      <c r="I66" s="14"/>
      <c r="J66" s="19"/>
      <c r="K66" s="20">
        <v>9730</v>
      </c>
      <c r="L66" s="14"/>
      <c r="M66" s="15"/>
      <c r="N66" s="14"/>
      <c r="O66" s="14"/>
      <c r="P66" s="15"/>
    </row>
    <row r="67" spans="1:16" s="21" customFormat="1" x14ac:dyDescent="0.25">
      <c r="A67" s="14">
        <v>64</v>
      </c>
      <c r="B67" s="15" t="s">
        <v>216</v>
      </c>
      <c r="C67" s="16" t="s">
        <v>217</v>
      </c>
      <c r="D67" s="17" t="s">
        <v>218</v>
      </c>
      <c r="E67" s="16" t="s">
        <v>219</v>
      </c>
      <c r="F67" s="14" t="s">
        <v>592</v>
      </c>
      <c r="G67" s="18">
        <f>[1]Sheet1!I68</f>
        <v>0.85</v>
      </c>
      <c r="H67" s="19"/>
      <c r="I67" s="14"/>
      <c r="J67" s="19"/>
      <c r="K67" s="20">
        <v>607000</v>
      </c>
      <c r="L67" s="14"/>
      <c r="M67" s="15"/>
      <c r="N67" s="14"/>
      <c r="O67" s="14"/>
      <c r="P67" s="15"/>
    </row>
    <row r="68" spans="1:16" s="21" customFormat="1" x14ac:dyDescent="0.25">
      <c r="A68" s="14">
        <v>65</v>
      </c>
      <c r="B68" s="15" t="s">
        <v>279</v>
      </c>
      <c r="C68" s="16" t="s">
        <v>280</v>
      </c>
      <c r="D68" s="17" t="s">
        <v>281</v>
      </c>
      <c r="E68" s="16" t="s">
        <v>23</v>
      </c>
      <c r="F68" s="14" t="s">
        <v>566</v>
      </c>
      <c r="G68" s="18">
        <f>[1]Sheet1!I69</f>
        <v>0.85</v>
      </c>
      <c r="H68" s="19"/>
      <c r="I68" s="14"/>
      <c r="J68" s="19"/>
      <c r="K68" s="20">
        <v>14370</v>
      </c>
      <c r="L68" s="14"/>
      <c r="M68" s="15"/>
      <c r="N68" s="14"/>
      <c r="O68" s="14"/>
      <c r="P68" s="15"/>
    </row>
    <row r="69" spans="1:16" s="21" customFormat="1" x14ac:dyDescent="0.25">
      <c r="A69" s="14">
        <v>66</v>
      </c>
      <c r="B69" s="15" t="s">
        <v>255</v>
      </c>
      <c r="C69" s="16" t="s">
        <v>256</v>
      </c>
      <c r="D69" s="17" t="s">
        <v>257</v>
      </c>
      <c r="E69" s="16" t="s">
        <v>210</v>
      </c>
      <c r="F69" s="14" t="s">
        <v>653</v>
      </c>
      <c r="G69" s="18">
        <f>[1]Sheet1!I70</f>
        <v>0.85</v>
      </c>
      <c r="H69" s="19"/>
      <c r="I69" s="14"/>
      <c r="J69" s="19"/>
      <c r="K69" s="20">
        <v>3600</v>
      </c>
      <c r="L69" s="14"/>
      <c r="M69" s="15"/>
      <c r="N69" s="14"/>
      <c r="O69" s="14"/>
      <c r="P69" s="15"/>
    </row>
    <row r="70" spans="1:16" s="21" customFormat="1" x14ac:dyDescent="0.25">
      <c r="A70" s="14">
        <v>67</v>
      </c>
      <c r="B70" s="15" t="s">
        <v>276</v>
      </c>
      <c r="C70" s="16" t="s">
        <v>277</v>
      </c>
      <c r="D70" s="17" t="s">
        <v>278</v>
      </c>
      <c r="E70" s="16" t="s">
        <v>210</v>
      </c>
      <c r="F70" s="14" t="s">
        <v>562</v>
      </c>
      <c r="G70" s="18">
        <f>[1]Sheet1!I71</f>
        <v>0.85</v>
      </c>
      <c r="H70" s="19"/>
      <c r="I70" s="14"/>
      <c r="J70" s="19"/>
      <c r="K70" s="20">
        <v>14630</v>
      </c>
      <c r="L70" s="14"/>
      <c r="M70" s="15"/>
      <c r="N70" s="14"/>
      <c r="O70" s="14"/>
      <c r="P70" s="15"/>
    </row>
    <row r="71" spans="1:16" s="21" customFormat="1" x14ac:dyDescent="0.25">
      <c r="A71" s="14">
        <v>68</v>
      </c>
      <c r="B71" s="15" t="s">
        <v>306</v>
      </c>
      <c r="C71" s="16" t="s">
        <v>307</v>
      </c>
      <c r="D71" s="17" t="s">
        <v>308</v>
      </c>
      <c r="E71" s="16" t="s">
        <v>309</v>
      </c>
      <c r="F71" s="14" t="s">
        <v>659</v>
      </c>
      <c r="G71" s="18">
        <f>[1]Sheet1!I72</f>
        <v>0.6</v>
      </c>
      <c r="H71" s="19"/>
      <c r="I71" s="14"/>
      <c r="J71" s="19"/>
      <c r="K71" s="20">
        <v>129700</v>
      </c>
      <c r="L71" s="14"/>
      <c r="M71" s="15"/>
      <c r="N71" s="14"/>
      <c r="O71" s="14"/>
      <c r="P71" s="15"/>
    </row>
    <row r="72" spans="1:16" s="21" customFormat="1" x14ac:dyDescent="0.25">
      <c r="A72" s="14">
        <v>69</v>
      </c>
      <c r="B72" s="15" t="s">
        <v>303</v>
      </c>
      <c r="C72" s="16" t="s">
        <v>304</v>
      </c>
      <c r="D72" s="17" t="s">
        <v>305</v>
      </c>
      <c r="E72" s="16" t="s">
        <v>49</v>
      </c>
      <c r="F72" s="14" t="s">
        <v>603</v>
      </c>
      <c r="G72" s="18">
        <f>[1]Sheet1!I73</f>
        <v>0.6</v>
      </c>
      <c r="H72" s="19"/>
      <c r="I72" s="14"/>
      <c r="J72" s="19"/>
      <c r="K72" s="20">
        <v>5600</v>
      </c>
      <c r="L72" s="14"/>
      <c r="M72" s="15"/>
      <c r="N72" s="14"/>
      <c r="O72" s="14"/>
      <c r="P72" s="15"/>
    </row>
    <row r="73" spans="1:16" s="21" customFormat="1" x14ac:dyDescent="0.25">
      <c r="A73" s="14">
        <v>70</v>
      </c>
      <c r="B73" s="15" t="s">
        <v>229</v>
      </c>
      <c r="C73" s="16" t="s">
        <v>230</v>
      </c>
      <c r="D73" s="17" t="s">
        <v>231</v>
      </c>
      <c r="E73" s="16" t="s">
        <v>23</v>
      </c>
      <c r="F73" s="14" t="s">
        <v>656</v>
      </c>
      <c r="G73" s="18">
        <f>[1]Sheet1!I74</f>
        <v>0.85</v>
      </c>
      <c r="H73" s="19"/>
      <c r="I73" s="14"/>
      <c r="J73" s="19"/>
      <c r="K73" s="20">
        <v>2800</v>
      </c>
      <c r="L73" s="14"/>
      <c r="M73" s="15"/>
      <c r="N73" s="14"/>
      <c r="O73" s="14"/>
      <c r="P73" s="15"/>
    </row>
    <row r="74" spans="1:16" s="21" customFormat="1" x14ac:dyDescent="0.25">
      <c r="A74" s="14">
        <v>71</v>
      </c>
      <c r="B74" s="15" t="s">
        <v>511</v>
      </c>
      <c r="C74" s="16" t="s">
        <v>245</v>
      </c>
      <c r="D74" s="17" t="s">
        <v>246</v>
      </c>
      <c r="E74" s="16" t="s">
        <v>162</v>
      </c>
      <c r="F74" s="14" t="s">
        <v>595</v>
      </c>
      <c r="G74" s="18">
        <f>[1]Sheet1!I75</f>
        <v>0.85</v>
      </c>
      <c r="H74" s="15"/>
      <c r="I74" s="14"/>
      <c r="J74" s="19"/>
      <c r="K74" s="20">
        <v>72820.362999999998</v>
      </c>
      <c r="L74" s="14"/>
      <c r="M74" s="15"/>
      <c r="N74" s="14"/>
      <c r="O74" s="14"/>
      <c r="P74" s="15"/>
    </row>
    <row r="75" spans="1:16" s="21" customFormat="1" x14ac:dyDescent="0.25">
      <c r="A75" s="14">
        <v>72</v>
      </c>
      <c r="B75" s="15" t="s">
        <v>241</v>
      </c>
      <c r="C75" s="16" t="s">
        <v>243</v>
      </c>
      <c r="D75" s="17" t="s">
        <v>244</v>
      </c>
      <c r="E75" s="16" t="s">
        <v>44</v>
      </c>
      <c r="F75" s="14" t="s">
        <v>579</v>
      </c>
      <c r="G75" s="18">
        <f>[1]Sheet1!I76</f>
        <v>0.6</v>
      </c>
      <c r="H75" s="19"/>
      <c r="I75" s="14"/>
      <c r="J75" s="19"/>
      <c r="K75" s="20">
        <v>94009.021999999997</v>
      </c>
      <c r="L75" s="14"/>
      <c r="M75" s="15"/>
      <c r="N75" s="14"/>
      <c r="O75" s="14"/>
      <c r="P75" s="15"/>
    </row>
    <row r="76" spans="1:16" s="21" customFormat="1" x14ac:dyDescent="0.25">
      <c r="A76" s="14">
        <v>73</v>
      </c>
      <c r="B76" s="15" t="s">
        <v>247</v>
      </c>
      <c r="C76" s="16" t="s">
        <v>248</v>
      </c>
      <c r="D76" s="17" t="s">
        <v>249</v>
      </c>
      <c r="E76" s="16" t="s">
        <v>250</v>
      </c>
      <c r="F76" s="14" t="s">
        <v>546</v>
      </c>
      <c r="G76" s="18">
        <f>[1]Sheet1!I77</f>
        <v>0.6</v>
      </c>
      <c r="H76" s="19"/>
      <c r="I76" s="14"/>
      <c r="J76" s="19"/>
      <c r="K76" s="20">
        <v>1770</v>
      </c>
      <c r="L76" s="14"/>
      <c r="M76" s="15"/>
      <c r="N76" s="14"/>
      <c r="O76" s="14"/>
      <c r="P76" s="15"/>
    </row>
    <row r="77" spans="1:16" s="21" customFormat="1" x14ac:dyDescent="0.25">
      <c r="A77" s="14">
        <v>74</v>
      </c>
      <c r="B77" s="15" t="s">
        <v>242</v>
      </c>
      <c r="C77" s="16" t="s">
        <v>239</v>
      </c>
      <c r="D77" s="17" t="s">
        <v>240</v>
      </c>
      <c r="E77" s="16" t="s">
        <v>23</v>
      </c>
      <c r="F77" s="14" t="s">
        <v>539</v>
      </c>
      <c r="G77" s="18">
        <f>[1]Sheet1!I78</f>
        <v>0.6</v>
      </c>
      <c r="H77" s="19"/>
      <c r="I77" s="14"/>
      <c r="J77" s="19"/>
      <c r="K77" s="20">
        <v>1500</v>
      </c>
      <c r="L77" s="14"/>
      <c r="M77" s="15"/>
      <c r="N77" s="14"/>
      <c r="O77" s="14"/>
      <c r="P77" s="15"/>
    </row>
    <row r="78" spans="1:16" s="21" customFormat="1" x14ac:dyDescent="0.25">
      <c r="A78" s="14">
        <v>75</v>
      </c>
      <c r="B78" s="15" t="s">
        <v>251</v>
      </c>
      <c r="C78" s="16" t="s">
        <v>252</v>
      </c>
      <c r="D78" s="17" t="s">
        <v>253</v>
      </c>
      <c r="E78" s="16" t="s">
        <v>254</v>
      </c>
      <c r="F78" s="14" t="s">
        <v>547</v>
      </c>
      <c r="G78" s="18">
        <f>[1]Sheet1!I79</f>
        <v>0.85</v>
      </c>
      <c r="H78" s="19"/>
      <c r="I78" s="14"/>
      <c r="J78" s="19"/>
      <c r="K78" s="20">
        <v>732681</v>
      </c>
      <c r="L78" s="14"/>
      <c r="M78" s="15"/>
      <c r="N78" s="14"/>
      <c r="O78" s="14"/>
      <c r="P78" s="15"/>
    </row>
    <row r="79" spans="1:16" s="21" customFormat="1" x14ac:dyDescent="0.25">
      <c r="A79" s="14">
        <v>76</v>
      </c>
      <c r="B79" s="15" t="s">
        <v>286</v>
      </c>
      <c r="C79" s="16" t="s">
        <v>287</v>
      </c>
      <c r="D79" s="17" t="s">
        <v>288</v>
      </c>
      <c r="E79" s="16" t="s">
        <v>289</v>
      </c>
      <c r="F79" s="14" t="s">
        <v>561</v>
      </c>
      <c r="G79" s="18">
        <f>[1]Sheet1!I80</f>
        <v>0.85</v>
      </c>
      <c r="H79" s="19"/>
      <c r="I79" s="14"/>
      <c r="J79" s="19"/>
      <c r="K79" s="24">
        <v>16851</v>
      </c>
      <c r="L79" s="14"/>
      <c r="M79" s="15"/>
      <c r="N79" s="14"/>
      <c r="O79" s="14"/>
      <c r="P79" s="15"/>
    </row>
    <row r="80" spans="1:16" s="21" customFormat="1" x14ac:dyDescent="0.25">
      <c r="A80" s="14">
        <v>77</v>
      </c>
      <c r="B80" s="15" t="s">
        <v>414</v>
      </c>
      <c r="C80" s="16" t="s">
        <v>415</v>
      </c>
      <c r="D80" s="17" t="s">
        <v>416</v>
      </c>
      <c r="E80" s="16" t="s">
        <v>37</v>
      </c>
      <c r="G80" s="18"/>
      <c r="H80" s="19"/>
      <c r="I80" s="14"/>
      <c r="J80" s="19"/>
      <c r="K80" s="20">
        <v>26013.45</v>
      </c>
      <c r="L80" s="14"/>
      <c r="M80" s="15"/>
      <c r="N80" s="14" t="s">
        <v>663</v>
      </c>
      <c r="O80" s="14"/>
      <c r="P80" s="15"/>
    </row>
    <row r="81" spans="1:16" s="21" customFormat="1" x14ac:dyDescent="0.25">
      <c r="A81" s="14">
        <v>78</v>
      </c>
      <c r="B81" s="15" t="s">
        <v>297</v>
      </c>
      <c r="C81" s="16" t="s">
        <v>298</v>
      </c>
      <c r="D81" s="17" t="s">
        <v>299</v>
      </c>
      <c r="E81" s="16" t="s">
        <v>37</v>
      </c>
      <c r="F81" s="14" t="s">
        <v>568</v>
      </c>
      <c r="G81" s="18">
        <f>[1]Sheet1!I82</f>
        <v>0.85</v>
      </c>
      <c r="H81" s="19"/>
      <c r="I81" s="14"/>
      <c r="J81" s="19"/>
      <c r="K81" s="20">
        <v>24360</v>
      </c>
      <c r="L81" s="14"/>
      <c r="M81" s="15"/>
      <c r="N81" s="14"/>
      <c r="O81" s="14"/>
      <c r="P81" s="15"/>
    </row>
    <row r="82" spans="1:16" s="21" customFormat="1" x14ac:dyDescent="0.25">
      <c r="A82" s="14">
        <v>79</v>
      </c>
      <c r="B82" s="15" t="s">
        <v>294</v>
      </c>
      <c r="C82" s="16" t="s">
        <v>295</v>
      </c>
      <c r="D82" s="17" t="s">
        <v>296</v>
      </c>
      <c r="E82" s="16" t="s">
        <v>129</v>
      </c>
      <c r="F82" s="14" t="s">
        <v>610</v>
      </c>
      <c r="G82" s="18">
        <f>[1]Sheet1!I83</f>
        <v>0.85</v>
      </c>
      <c r="H82" s="19"/>
      <c r="I82" s="14"/>
      <c r="J82" s="19"/>
      <c r="K82" s="20">
        <v>2070</v>
      </c>
      <c r="L82" s="14"/>
      <c r="M82" s="15"/>
      <c r="N82" s="14"/>
      <c r="O82" s="14"/>
      <c r="P82" s="15"/>
    </row>
    <row r="83" spans="1:16" s="21" customFormat="1" x14ac:dyDescent="0.25">
      <c r="A83" s="14">
        <v>80</v>
      </c>
      <c r="B83" s="15" t="s">
        <v>283</v>
      </c>
      <c r="C83" s="16" t="s">
        <v>284</v>
      </c>
      <c r="D83" s="17" t="s">
        <v>285</v>
      </c>
      <c r="E83" s="16" t="s">
        <v>23</v>
      </c>
      <c r="F83" s="14" t="s">
        <v>578</v>
      </c>
      <c r="G83" s="18">
        <f>[1]Sheet1!I84</f>
        <v>0.85</v>
      </c>
      <c r="H83" s="19"/>
      <c r="I83" s="14"/>
      <c r="J83" s="19"/>
      <c r="K83" s="20">
        <v>14500</v>
      </c>
      <c r="L83" s="14"/>
      <c r="M83" s="15"/>
      <c r="N83" s="14"/>
      <c r="O83" s="14"/>
      <c r="P83" s="15"/>
    </row>
    <row r="84" spans="1:16" s="21" customFormat="1" x14ac:dyDescent="0.25">
      <c r="A84" s="14">
        <v>81</v>
      </c>
      <c r="B84" s="15" t="s">
        <v>290</v>
      </c>
      <c r="C84" s="16" t="s">
        <v>291</v>
      </c>
      <c r="D84" s="17" t="s">
        <v>292</v>
      </c>
      <c r="E84" s="16" t="s">
        <v>293</v>
      </c>
      <c r="F84" s="14" t="s">
        <v>593</v>
      </c>
      <c r="G84" s="18">
        <f>[1]Sheet1!I85</f>
        <v>0.6</v>
      </c>
      <c r="H84" s="19"/>
      <c r="I84" s="14"/>
      <c r="J84" s="19"/>
      <c r="K84" s="20">
        <v>4200</v>
      </c>
      <c r="L84" s="14"/>
      <c r="M84" s="15"/>
      <c r="N84" s="14"/>
      <c r="O84" s="14"/>
      <c r="P84" s="15"/>
    </row>
    <row r="85" spans="1:16" s="21" customFormat="1" x14ac:dyDescent="0.25">
      <c r="A85" s="14">
        <v>82</v>
      </c>
      <c r="B85" s="15" t="s">
        <v>235</v>
      </c>
      <c r="C85" s="16" t="s">
        <v>236</v>
      </c>
      <c r="D85" s="17" t="s">
        <v>237</v>
      </c>
      <c r="E85" s="16" t="s">
        <v>238</v>
      </c>
      <c r="F85" s="14" t="s">
        <v>567</v>
      </c>
      <c r="G85" s="18">
        <f>[1]Sheet1!I86</f>
        <v>0.6</v>
      </c>
      <c r="H85" s="19"/>
      <c r="I85" s="14"/>
      <c r="J85" s="19"/>
      <c r="K85" s="20">
        <v>74361.635999999999</v>
      </c>
      <c r="L85" s="14"/>
      <c r="M85" s="15"/>
      <c r="N85" s="14"/>
      <c r="O85" s="14"/>
      <c r="P85" s="15"/>
    </row>
    <row r="86" spans="1:16" s="21" customFormat="1" x14ac:dyDescent="0.25">
      <c r="A86" s="14">
        <v>83</v>
      </c>
      <c r="B86" s="15" t="s">
        <v>273</v>
      </c>
      <c r="C86" s="16" t="s">
        <v>274</v>
      </c>
      <c r="D86" s="17" t="s">
        <v>275</v>
      </c>
      <c r="E86" s="16" t="s">
        <v>23</v>
      </c>
      <c r="F86" s="14" t="s">
        <v>648</v>
      </c>
      <c r="G86" s="18">
        <f>[1]Sheet1!I87</f>
        <v>0.85</v>
      </c>
      <c r="H86" s="19"/>
      <c r="I86" s="14"/>
      <c r="J86" s="19"/>
      <c r="K86" s="20">
        <v>14505</v>
      </c>
      <c r="L86" s="14"/>
      <c r="M86" s="15"/>
      <c r="N86" s="14"/>
      <c r="O86" s="14"/>
      <c r="P86" s="15"/>
    </row>
    <row r="87" spans="1:16" s="21" customFormat="1" x14ac:dyDescent="0.25">
      <c r="A87" s="14">
        <v>84</v>
      </c>
      <c r="B87" s="15" t="s">
        <v>332</v>
      </c>
      <c r="C87" s="16" t="s">
        <v>333</v>
      </c>
      <c r="D87" s="17" t="s">
        <v>334</v>
      </c>
      <c r="E87" s="16" t="s">
        <v>78</v>
      </c>
      <c r="F87" s="14" t="s">
        <v>528</v>
      </c>
      <c r="G87" s="18">
        <f>[1]Sheet1!I88</f>
        <v>0.85</v>
      </c>
      <c r="H87" s="19"/>
      <c r="I87" s="14"/>
      <c r="J87" s="19"/>
      <c r="K87" s="20">
        <v>42700</v>
      </c>
      <c r="L87" s="14"/>
      <c r="M87" s="15"/>
      <c r="N87" s="14"/>
      <c r="O87" s="14"/>
      <c r="P87" s="15"/>
    </row>
    <row r="88" spans="1:16" s="21" customFormat="1" x14ac:dyDescent="0.25">
      <c r="A88" s="14">
        <v>85</v>
      </c>
      <c r="B88" s="15" t="s">
        <v>313</v>
      </c>
      <c r="C88" s="16" t="s">
        <v>314</v>
      </c>
      <c r="D88" s="29" t="s">
        <v>315</v>
      </c>
      <c r="E88" s="16" t="s">
        <v>316</v>
      </c>
      <c r="F88" s="14" t="s">
        <v>563</v>
      </c>
      <c r="G88" s="18">
        <f>[1]Sheet1!I89</f>
        <v>0.85</v>
      </c>
      <c r="H88" s="19"/>
      <c r="I88" s="14"/>
      <c r="J88" s="19"/>
      <c r="K88" s="20">
        <v>4357</v>
      </c>
      <c r="L88" s="14"/>
      <c r="M88" s="15"/>
      <c r="N88" s="14"/>
      <c r="O88" s="14"/>
      <c r="P88" s="15"/>
    </row>
    <row r="89" spans="1:16" s="21" customFormat="1" x14ac:dyDescent="0.25">
      <c r="A89" s="14">
        <v>86</v>
      </c>
      <c r="B89" s="15" t="s">
        <v>317</v>
      </c>
      <c r="C89" s="16" t="s">
        <v>318</v>
      </c>
      <c r="D89" s="17" t="s">
        <v>319</v>
      </c>
      <c r="E89" s="16" t="s">
        <v>320</v>
      </c>
      <c r="F89" s="14" t="s">
        <v>596</v>
      </c>
      <c r="G89" s="18">
        <f>[1]Sheet1!I90</f>
        <v>0.85</v>
      </c>
      <c r="H89" s="19"/>
      <c r="I89" s="14"/>
      <c r="J89" s="19"/>
      <c r="K89" s="20">
        <v>17603</v>
      </c>
      <c r="L89" s="14"/>
      <c r="M89" s="15"/>
      <c r="N89" s="14"/>
      <c r="O89" s="14"/>
      <c r="P89" s="15"/>
    </row>
    <row r="90" spans="1:16" s="21" customFormat="1" x14ac:dyDescent="0.25">
      <c r="A90" s="14">
        <v>87</v>
      </c>
      <c r="B90" s="15" t="s">
        <v>310</v>
      </c>
      <c r="C90" s="16" t="s">
        <v>311</v>
      </c>
      <c r="D90" s="17" t="s">
        <v>312</v>
      </c>
      <c r="E90" s="16" t="s">
        <v>49</v>
      </c>
      <c r="F90" s="14" t="s">
        <v>531</v>
      </c>
      <c r="G90" s="18">
        <f>[1]Sheet1!I91</f>
        <v>0.85</v>
      </c>
      <c r="H90" s="19"/>
      <c r="I90" s="14"/>
      <c r="J90" s="19"/>
      <c r="K90" s="20">
        <v>3500</v>
      </c>
      <c r="L90" s="14"/>
      <c r="M90" s="15"/>
      <c r="N90" s="14"/>
      <c r="O90" s="14"/>
      <c r="P90" s="15"/>
    </row>
    <row r="91" spans="1:16" s="21" customFormat="1" x14ac:dyDescent="0.25">
      <c r="A91" s="14">
        <v>88</v>
      </c>
      <c r="B91" s="25" t="s">
        <v>324</v>
      </c>
      <c r="C91" s="16" t="s">
        <v>325</v>
      </c>
      <c r="D91" s="17" t="s">
        <v>326</v>
      </c>
      <c r="E91" s="16" t="s">
        <v>327</v>
      </c>
      <c r="F91" s="14" t="s">
        <v>619</v>
      </c>
      <c r="G91" s="18">
        <f>[1]Sheet1!I92</f>
        <v>0.85</v>
      </c>
      <c r="H91" s="19"/>
      <c r="I91" s="14"/>
      <c r="J91" s="19"/>
      <c r="K91" s="20">
        <v>3201</v>
      </c>
      <c r="L91" s="14"/>
      <c r="M91" s="15"/>
      <c r="N91" s="14"/>
      <c r="O91" s="14"/>
      <c r="P91" s="15"/>
    </row>
    <row r="92" spans="1:16" s="21" customFormat="1" x14ac:dyDescent="0.25">
      <c r="A92" s="14">
        <v>89</v>
      </c>
      <c r="B92" s="15" t="s">
        <v>264</v>
      </c>
      <c r="C92" s="16" t="s">
        <v>265</v>
      </c>
      <c r="D92" s="17" t="s">
        <v>266</v>
      </c>
      <c r="E92" s="16" t="s">
        <v>282</v>
      </c>
      <c r="F92" s="14" t="s">
        <v>660</v>
      </c>
      <c r="G92" s="18">
        <v>0.85</v>
      </c>
      <c r="H92" s="19"/>
      <c r="I92" s="14"/>
      <c r="J92" s="19"/>
      <c r="K92" s="20">
        <v>61100</v>
      </c>
      <c r="L92" s="14"/>
      <c r="M92" s="15"/>
      <c r="N92" s="14"/>
      <c r="O92" s="14"/>
      <c r="P92" s="15"/>
    </row>
    <row r="93" spans="1:16" s="21" customFormat="1" x14ac:dyDescent="0.25">
      <c r="A93" s="14">
        <v>90</v>
      </c>
      <c r="B93" s="15" t="s">
        <v>261</v>
      </c>
      <c r="C93" s="16" t="s">
        <v>262</v>
      </c>
      <c r="D93" s="17" t="s">
        <v>263</v>
      </c>
      <c r="E93" s="16" t="s">
        <v>196</v>
      </c>
      <c r="F93" s="14" t="s">
        <v>599</v>
      </c>
      <c r="G93" s="18">
        <f>[1]Sheet1!I94</f>
        <v>0.85</v>
      </c>
      <c r="H93" s="19"/>
      <c r="I93" s="14"/>
      <c r="J93" s="19"/>
      <c r="K93" s="20">
        <v>133458.052</v>
      </c>
      <c r="L93" s="14"/>
      <c r="M93" s="15"/>
      <c r="N93" s="14"/>
      <c r="O93" s="14"/>
      <c r="P93" s="15"/>
    </row>
    <row r="94" spans="1:16" s="21" customFormat="1" x14ac:dyDescent="0.25">
      <c r="A94" s="14">
        <v>91</v>
      </c>
      <c r="B94" s="15" t="s">
        <v>267</v>
      </c>
      <c r="C94" s="16" t="s">
        <v>268</v>
      </c>
      <c r="D94" s="17" t="s">
        <v>269</v>
      </c>
      <c r="E94" s="16" t="s">
        <v>93</v>
      </c>
      <c r="F94" s="14" t="s">
        <v>612</v>
      </c>
      <c r="G94" s="18">
        <f>[1]Sheet1!I95</f>
        <v>0.85</v>
      </c>
      <c r="H94" s="19"/>
      <c r="I94" s="14"/>
      <c r="J94" s="19"/>
      <c r="K94" s="20">
        <v>2900</v>
      </c>
      <c r="L94" s="14"/>
      <c r="M94" s="15"/>
      <c r="N94" s="14"/>
      <c r="O94" s="14"/>
      <c r="P94" s="15"/>
    </row>
    <row r="95" spans="1:16" s="21" customFormat="1" x14ac:dyDescent="0.25">
      <c r="A95" s="14">
        <v>92</v>
      </c>
      <c r="B95" s="15" t="s">
        <v>270</v>
      </c>
      <c r="C95" s="16" t="s">
        <v>271</v>
      </c>
      <c r="D95" s="17" t="s">
        <v>272</v>
      </c>
      <c r="E95" s="16" t="s">
        <v>41</v>
      </c>
      <c r="F95" s="14" t="s">
        <v>651</v>
      </c>
      <c r="G95" s="18">
        <f>[1]Sheet1!I96</f>
        <v>0.85</v>
      </c>
      <c r="H95" s="19"/>
      <c r="I95" s="14"/>
      <c r="J95" s="19"/>
      <c r="K95" s="20">
        <v>2100</v>
      </c>
      <c r="L95" s="14"/>
      <c r="M95" s="15"/>
      <c r="N95" s="14"/>
      <c r="O95" s="14"/>
      <c r="P95" s="15"/>
    </row>
    <row r="96" spans="1:16" s="21" customFormat="1" x14ac:dyDescent="0.25">
      <c r="A96" s="14">
        <v>93</v>
      </c>
      <c r="B96" s="15" t="s">
        <v>258</v>
      </c>
      <c r="C96" s="16" t="s">
        <v>259</v>
      </c>
      <c r="D96" s="17" t="s">
        <v>260</v>
      </c>
      <c r="E96" s="16" t="s">
        <v>78</v>
      </c>
      <c r="F96" s="14" t="s">
        <v>551</v>
      </c>
      <c r="G96" s="18">
        <f>[1]Sheet1!I97</f>
        <v>0.85</v>
      </c>
      <c r="H96" s="19"/>
      <c r="I96" s="14"/>
      <c r="J96" s="19"/>
      <c r="K96" s="20">
        <v>135568</v>
      </c>
      <c r="L96" s="14"/>
      <c r="M96" s="15"/>
      <c r="N96" s="14"/>
      <c r="O96" s="14"/>
      <c r="P96" s="15"/>
    </row>
    <row r="97" spans="1:16" s="21" customFormat="1" x14ac:dyDescent="0.25">
      <c r="A97" s="14">
        <v>94</v>
      </c>
      <c r="B97" s="15" t="s">
        <v>499</v>
      </c>
      <c r="C97" s="16" t="s">
        <v>500</v>
      </c>
      <c r="D97" s="17" t="s">
        <v>501</v>
      </c>
      <c r="E97" s="16" t="s">
        <v>49</v>
      </c>
      <c r="F97" s="14" t="s">
        <v>527</v>
      </c>
      <c r="G97" s="18">
        <f>[1]Sheet1!I98</f>
        <v>0.4</v>
      </c>
      <c r="H97" s="19"/>
      <c r="I97" s="14"/>
      <c r="J97" s="19"/>
      <c r="K97" s="20">
        <v>1818.17</v>
      </c>
      <c r="L97" s="14"/>
      <c r="M97" s="15"/>
      <c r="N97" s="14"/>
      <c r="O97" s="14"/>
      <c r="P97" s="15"/>
    </row>
    <row r="98" spans="1:16" s="21" customFormat="1" x14ac:dyDescent="0.25">
      <c r="A98" s="14">
        <v>95</v>
      </c>
      <c r="B98" s="15" t="s">
        <v>321</v>
      </c>
      <c r="C98" s="16" t="s">
        <v>322</v>
      </c>
      <c r="D98" s="17" t="s">
        <v>323</v>
      </c>
      <c r="E98" s="16" t="s">
        <v>162</v>
      </c>
      <c r="F98" s="14" t="s">
        <v>618</v>
      </c>
      <c r="G98" s="18">
        <f>[1]Sheet1!I99</f>
        <v>0.85</v>
      </c>
      <c r="H98" s="19"/>
      <c r="I98" s="14"/>
      <c r="J98" s="19"/>
      <c r="K98" s="20">
        <v>78252</v>
      </c>
      <c r="L98" s="14"/>
      <c r="M98" s="15"/>
      <c r="N98" s="14"/>
      <c r="O98" s="14"/>
      <c r="P98" s="15"/>
    </row>
    <row r="99" spans="1:16" s="39" customFormat="1" x14ac:dyDescent="0.25">
      <c r="A99" s="14">
        <v>96</v>
      </c>
      <c r="B99" s="32" t="s">
        <v>328</v>
      </c>
      <c r="C99" s="33" t="s">
        <v>329</v>
      </c>
      <c r="D99" s="34" t="s">
        <v>330</v>
      </c>
      <c r="E99" s="33" t="s">
        <v>331</v>
      </c>
      <c r="F99" s="31" t="s">
        <v>665</v>
      </c>
      <c r="G99" s="35">
        <v>0.85</v>
      </c>
      <c r="H99" s="36"/>
      <c r="I99" s="31"/>
      <c r="J99" s="36"/>
      <c r="K99" s="37">
        <v>20000</v>
      </c>
      <c r="L99" s="31"/>
      <c r="M99" s="38"/>
      <c r="N99" s="31"/>
      <c r="O99" s="31"/>
      <c r="P99" s="38"/>
    </row>
    <row r="100" spans="1:16" s="21" customFormat="1" x14ac:dyDescent="0.25">
      <c r="A100" s="14">
        <v>97</v>
      </c>
      <c r="B100" s="25" t="s">
        <v>405</v>
      </c>
      <c r="C100" s="16" t="s">
        <v>406</v>
      </c>
      <c r="D100" s="17" t="s">
        <v>407</v>
      </c>
      <c r="E100" s="16" t="s">
        <v>404</v>
      </c>
      <c r="F100" s="14" t="s">
        <v>602</v>
      </c>
      <c r="G100" s="18">
        <f>[1]Sheet1!I101</f>
        <v>0.4</v>
      </c>
      <c r="H100" s="19"/>
      <c r="I100" s="14"/>
      <c r="J100" s="19"/>
      <c r="K100" s="20">
        <v>49924</v>
      </c>
      <c r="L100" s="14"/>
      <c r="M100" s="15"/>
      <c r="N100" s="14"/>
      <c r="O100" s="14"/>
      <c r="P100" s="15"/>
    </row>
    <row r="101" spans="1:16" s="21" customFormat="1" x14ac:dyDescent="0.25">
      <c r="A101" s="14">
        <v>98</v>
      </c>
      <c r="B101" s="15" t="s">
        <v>401</v>
      </c>
      <c r="C101" s="16" t="s">
        <v>402</v>
      </c>
      <c r="D101" s="17" t="s">
        <v>403</v>
      </c>
      <c r="E101" s="16" t="s">
        <v>404</v>
      </c>
      <c r="F101" s="14" t="s">
        <v>552</v>
      </c>
      <c r="G101" s="18">
        <f>[1]Sheet1!I102</f>
        <v>0.6</v>
      </c>
      <c r="H101" s="19"/>
      <c r="I101" s="14"/>
      <c r="J101" s="19"/>
      <c r="K101" s="20">
        <v>22845</v>
      </c>
      <c r="L101" s="14"/>
      <c r="M101" s="15"/>
      <c r="N101" s="14"/>
      <c r="O101" s="14"/>
      <c r="P101" s="15"/>
    </row>
    <row r="102" spans="1:16" s="21" customFormat="1" x14ac:dyDescent="0.25">
      <c r="A102" s="14">
        <v>99</v>
      </c>
      <c r="B102" s="25" t="s">
        <v>363</v>
      </c>
      <c r="C102" s="16" t="s">
        <v>364</v>
      </c>
      <c r="D102" s="17" t="s">
        <v>365</v>
      </c>
      <c r="E102" s="16" t="s">
        <v>49</v>
      </c>
      <c r="F102" s="14" t="s">
        <v>526</v>
      </c>
      <c r="G102" s="18">
        <f>[1]Sheet1!I103</f>
        <v>0.6</v>
      </c>
      <c r="H102" s="19"/>
      <c r="I102" s="14"/>
      <c r="J102" s="19"/>
      <c r="K102" s="20">
        <v>17421</v>
      </c>
      <c r="L102" s="14"/>
      <c r="M102" s="15"/>
      <c r="N102" s="14"/>
      <c r="O102" s="14"/>
      <c r="P102" s="15"/>
    </row>
    <row r="103" spans="1:16" s="21" customFormat="1" x14ac:dyDescent="0.25">
      <c r="A103" s="14">
        <v>100</v>
      </c>
      <c r="B103" s="15" t="s">
        <v>366</v>
      </c>
      <c r="C103" s="16" t="s">
        <v>367</v>
      </c>
      <c r="D103" s="17" t="s">
        <v>368</v>
      </c>
      <c r="E103" s="16" t="s">
        <v>369</v>
      </c>
      <c r="F103" s="14" t="s">
        <v>630</v>
      </c>
      <c r="G103" s="18">
        <f>[1]Sheet1!I104</f>
        <v>0.85</v>
      </c>
      <c r="H103" s="19"/>
      <c r="I103" s="14"/>
      <c r="J103" s="19"/>
      <c r="K103" s="20">
        <v>106079.55</v>
      </c>
      <c r="L103" s="14"/>
      <c r="M103" s="15"/>
      <c r="N103" s="14"/>
      <c r="O103" s="14"/>
      <c r="P103" s="15"/>
    </row>
    <row r="104" spans="1:16" s="21" customFormat="1" x14ac:dyDescent="0.25">
      <c r="A104" s="14">
        <v>101</v>
      </c>
      <c r="B104" s="15" t="s">
        <v>395</v>
      </c>
      <c r="C104" s="16" t="s">
        <v>396</v>
      </c>
      <c r="D104" s="17" t="s">
        <v>397</v>
      </c>
      <c r="E104" s="16" t="s">
        <v>309</v>
      </c>
      <c r="F104" s="14" t="s">
        <v>574</v>
      </c>
      <c r="G104" s="18">
        <f>[1]Sheet1!I105</f>
        <v>0.85</v>
      </c>
      <c r="H104" s="19"/>
      <c r="I104" s="14"/>
      <c r="J104" s="19"/>
      <c r="K104" s="20">
        <v>129400</v>
      </c>
      <c r="L104" s="14"/>
      <c r="M104" s="15"/>
      <c r="N104" s="14"/>
      <c r="O104" s="14"/>
      <c r="P104" s="15"/>
    </row>
    <row r="105" spans="1:16" s="21" customFormat="1" x14ac:dyDescent="0.25">
      <c r="A105" s="14">
        <v>102</v>
      </c>
      <c r="B105" s="15" t="s">
        <v>392</v>
      </c>
      <c r="C105" s="16" t="s">
        <v>393</v>
      </c>
      <c r="D105" s="17" t="s">
        <v>394</v>
      </c>
      <c r="E105" s="16" t="s">
        <v>53</v>
      </c>
      <c r="F105" s="14" t="s">
        <v>571</v>
      </c>
      <c r="G105" s="18">
        <f>[1]Sheet1!I106</f>
        <v>0.85</v>
      </c>
      <c r="H105" s="19"/>
      <c r="I105" s="14"/>
      <c r="J105" s="19"/>
      <c r="K105" s="20">
        <v>381882.679</v>
      </c>
      <c r="L105" s="14"/>
      <c r="M105" s="15"/>
      <c r="N105" s="14"/>
      <c r="O105" s="14"/>
      <c r="P105" s="15"/>
    </row>
    <row r="106" spans="1:16" s="21" customFormat="1" x14ac:dyDescent="0.25">
      <c r="A106" s="14">
        <v>103</v>
      </c>
      <c r="B106" s="15" t="s">
        <v>373</v>
      </c>
      <c r="C106" s="16" t="s">
        <v>374</v>
      </c>
      <c r="D106" s="17" t="s">
        <v>375</v>
      </c>
      <c r="E106" s="16" t="s">
        <v>23</v>
      </c>
      <c r="F106" s="14" t="s">
        <v>572</v>
      </c>
      <c r="G106" s="18">
        <f>[1]Sheet1!I107</f>
        <v>0.4</v>
      </c>
      <c r="H106" s="19"/>
      <c r="I106" s="14"/>
      <c r="J106" s="19"/>
      <c r="K106" s="20">
        <v>15150</v>
      </c>
      <c r="L106" s="14"/>
      <c r="M106" s="15"/>
      <c r="N106" s="14"/>
      <c r="O106" s="14"/>
      <c r="P106" s="15"/>
    </row>
    <row r="107" spans="1:16" s="21" customFormat="1" x14ac:dyDescent="0.25">
      <c r="A107" s="14">
        <v>104</v>
      </c>
      <c r="B107" s="15" t="s">
        <v>370</v>
      </c>
      <c r="C107" s="16" t="s">
        <v>371</v>
      </c>
      <c r="D107" s="17" t="s">
        <v>372</v>
      </c>
      <c r="E107" s="16" t="s">
        <v>293</v>
      </c>
      <c r="F107" s="14" t="s">
        <v>620</v>
      </c>
      <c r="G107" s="18">
        <f>[1]Sheet1!I108</f>
        <v>0.6</v>
      </c>
      <c r="H107" s="19"/>
      <c r="I107" s="14"/>
      <c r="J107" s="19"/>
      <c r="K107" s="20">
        <v>42682</v>
      </c>
      <c r="L107" s="14"/>
      <c r="M107" s="15"/>
      <c r="N107" s="14"/>
      <c r="O107" s="14"/>
      <c r="P107" s="15"/>
    </row>
    <row r="108" spans="1:16" s="21" customFormat="1" x14ac:dyDescent="0.25">
      <c r="A108" s="14">
        <v>105</v>
      </c>
      <c r="B108" s="25" t="s">
        <v>398</v>
      </c>
      <c r="C108" s="16" t="s">
        <v>399</v>
      </c>
      <c r="D108" s="17" t="s">
        <v>400</v>
      </c>
      <c r="E108" s="16" t="s">
        <v>57</v>
      </c>
      <c r="F108" s="14" t="s">
        <v>569</v>
      </c>
      <c r="G108" s="18">
        <f>[1]Sheet1!I109</f>
        <v>0.85</v>
      </c>
      <c r="H108" s="19"/>
      <c r="I108" s="14"/>
      <c r="J108" s="19"/>
      <c r="K108" s="20">
        <v>27159</v>
      </c>
      <c r="L108" s="14"/>
      <c r="M108" s="15"/>
      <c r="N108" s="14"/>
      <c r="O108" s="14"/>
      <c r="P108" s="15"/>
    </row>
    <row r="109" spans="1:16" s="21" customFormat="1" x14ac:dyDescent="0.25">
      <c r="A109" s="14">
        <v>106</v>
      </c>
      <c r="B109" s="28" t="s">
        <v>335</v>
      </c>
      <c r="C109" s="16" t="s">
        <v>336</v>
      </c>
      <c r="D109" s="17" t="s">
        <v>337</v>
      </c>
      <c r="E109" s="16" t="s">
        <v>338</v>
      </c>
      <c r="F109" s="14" t="s">
        <v>586</v>
      </c>
      <c r="G109" s="18">
        <f>[1]Sheet1!I110</f>
        <v>0.4</v>
      </c>
      <c r="H109" s="19"/>
      <c r="I109" s="14"/>
      <c r="J109" s="19"/>
      <c r="K109" s="20">
        <v>2220</v>
      </c>
      <c r="L109" s="14"/>
      <c r="M109" s="15"/>
      <c r="N109" s="14"/>
      <c r="O109" s="14"/>
      <c r="P109" s="15"/>
    </row>
    <row r="110" spans="1:16" s="21" customFormat="1" x14ac:dyDescent="0.25">
      <c r="A110" s="14">
        <v>107</v>
      </c>
      <c r="B110" s="15" t="s">
        <v>360</v>
      </c>
      <c r="C110" s="16" t="s">
        <v>361</v>
      </c>
      <c r="D110" s="17" t="s">
        <v>362</v>
      </c>
      <c r="E110" s="16" t="s">
        <v>53</v>
      </c>
      <c r="F110" s="14" t="s">
        <v>583</v>
      </c>
      <c r="G110" s="18">
        <f>[1]Sheet1!I111</f>
        <v>0.6</v>
      </c>
      <c r="H110" s="19"/>
      <c r="I110" s="14"/>
      <c r="J110" s="19"/>
      <c r="K110" s="20">
        <v>343000</v>
      </c>
      <c r="L110" s="14"/>
      <c r="M110" s="15"/>
      <c r="N110" s="14"/>
      <c r="O110" s="14"/>
      <c r="P110" s="15"/>
    </row>
    <row r="111" spans="1:16" s="21" customFormat="1" x14ac:dyDescent="0.25">
      <c r="A111" s="14">
        <v>108</v>
      </c>
      <c r="B111" s="15" t="s">
        <v>471</v>
      </c>
      <c r="C111" s="16" t="s">
        <v>472</v>
      </c>
      <c r="D111" s="17" t="s">
        <v>473</v>
      </c>
      <c r="E111" s="16" t="s">
        <v>293</v>
      </c>
      <c r="F111" s="14" t="s">
        <v>581</v>
      </c>
      <c r="G111" s="18">
        <f>[1]Sheet1!I112</f>
        <v>0.85</v>
      </c>
      <c r="H111" s="19"/>
      <c r="I111" s="14"/>
      <c r="J111" s="19"/>
      <c r="K111" s="20">
        <v>2380</v>
      </c>
      <c r="L111" s="14"/>
      <c r="M111" s="15"/>
      <c r="N111" s="14"/>
      <c r="O111" s="14"/>
      <c r="P111" s="15"/>
    </row>
    <row r="112" spans="1:16" s="21" customFormat="1" x14ac:dyDescent="0.25">
      <c r="A112" s="14">
        <v>109</v>
      </c>
      <c r="B112" s="15" t="s">
        <v>342</v>
      </c>
      <c r="C112" s="16" t="s">
        <v>343</v>
      </c>
      <c r="D112" s="17" t="s">
        <v>344</v>
      </c>
      <c r="E112" s="16" t="s">
        <v>345</v>
      </c>
      <c r="F112" s="14" t="s">
        <v>556</v>
      </c>
      <c r="G112" s="18">
        <f>[1]Sheet1!I113</f>
        <v>0.4</v>
      </c>
      <c r="H112" s="19"/>
      <c r="I112" s="14"/>
      <c r="J112" s="19"/>
      <c r="K112" s="20">
        <v>3697</v>
      </c>
      <c r="L112" s="14"/>
      <c r="M112" s="15"/>
      <c r="N112" s="14"/>
      <c r="O112" s="14"/>
      <c r="P112" s="15"/>
    </row>
    <row r="113" spans="1:16" s="21" customFormat="1" x14ac:dyDescent="0.25">
      <c r="A113" s="14">
        <v>110</v>
      </c>
      <c r="B113" s="25" t="s">
        <v>464</v>
      </c>
      <c r="C113" s="16" t="s">
        <v>465</v>
      </c>
      <c r="D113" s="17" t="s">
        <v>657</v>
      </c>
      <c r="E113" s="16" t="s">
        <v>466</v>
      </c>
      <c r="F113" s="14" t="s">
        <v>623</v>
      </c>
      <c r="G113" s="18">
        <f>[1]Sheet1!I114</f>
        <v>0.6</v>
      </c>
      <c r="H113" s="19"/>
      <c r="I113" s="14"/>
      <c r="J113" s="19"/>
      <c r="K113" s="20">
        <v>1650</v>
      </c>
      <c r="L113" s="14"/>
      <c r="M113" s="15"/>
      <c r="N113" s="14"/>
      <c r="O113" s="14"/>
      <c r="P113" s="15"/>
    </row>
    <row r="114" spans="1:16" s="21" customFormat="1" x14ac:dyDescent="0.25">
      <c r="A114" s="14">
        <v>111</v>
      </c>
      <c r="B114" s="15" t="s">
        <v>350</v>
      </c>
      <c r="C114" s="16" t="s">
        <v>351</v>
      </c>
      <c r="D114" s="17" t="s">
        <v>352</v>
      </c>
      <c r="E114" s="16" t="s">
        <v>293</v>
      </c>
      <c r="F114" s="14" t="s">
        <v>650</v>
      </c>
      <c r="G114" s="18">
        <f>[1]Sheet1!I115</f>
        <v>0.85</v>
      </c>
      <c r="H114" s="19"/>
      <c r="I114" s="14"/>
      <c r="J114" s="19"/>
      <c r="K114" s="20">
        <v>7100</v>
      </c>
      <c r="L114" s="14"/>
      <c r="M114" s="15"/>
      <c r="N114" s="14"/>
      <c r="O114" s="14"/>
      <c r="P114" s="15"/>
    </row>
    <row r="115" spans="1:16" s="21" customFormat="1" x14ac:dyDescent="0.25">
      <c r="A115" s="14">
        <v>112</v>
      </c>
      <c r="B115" s="15" t="s">
        <v>389</v>
      </c>
      <c r="C115" s="16" t="s">
        <v>390</v>
      </c>
      <c r="D115" s="17" t="s">
        <v>391</v>
      </c>
      <c r="E115" s="16" t="s">
        <v>44</v>
      </c>
      <c r="F115" s="14" t="s">
        <v>629</v>
      </c>
      <c r="G115" s="18">
        <f>[1]Sheet1!I116</f>
        <v>0.85</v>
      </c>
      <c r="H115" s="19"/>
      <c r="I115" s="14"/>
      <c r="J115" s="19"/>
      <c r="K115" s="20">
        <v>9540</v>
      </c>
      <c r="L115" s="14"/>
      <c r="M115" s="15"/>
      <c r="N115" s="14"/>
      <c r="O115" s="14"/>
      <c r="P115" s="15"/>
    </row>
    <row r="116" spans="1:16" s="21" customFormat="1" x14ac:dyDescent="0.25">
      <c r="A116" s="14">
        <v>113</v>
      </c>
      <c r="B116" s="25" t="s">
        <v>356</v>
      </c>
      <c r="C116" s="16" t="s">
        <v>357</v>
      </c>
      <c r="D116" s="17" t="s">
        <v>641</v>
      </c>
      <c r="E116" s="16" t="s">
        <v>37</v>
      </c>
      <c r="F116" s="14" t="s">
        <v>642</v>
      </c>
      <c r="G116" s="18">
        <f>[1]Sheet1!I117</f>
        <v>0.85</v>
      </c>
      <c r="H116" s="19"/>
      <c r="I116" s="14"/>
      <c r="J116" s="19"/>
      <c r="K116" s="20">
        <v>9273</v>
      </c>
      <c r="L116" s="14"/>
      <c r="M116" s="15"/>
      <c r="N116" s="14"/>
      <c r="O116" s="14"/>
      <c r="P116" s="15"/>
    </row>
    <row r="117" spans="1:16" s="21" customFormat="1" x14ac:dyDescent="0.25">
      <c r="A117" s="14">
        <v>114</v>
      </c>
      <c r="B117" s="15" t="s">
        <v>408</v>
      </c>
      <c r="C117" s="16" t="s">
        <v>409</v>
      </c>
      <c r="D117" s="17" t="s">
        <v>410</v>
      </c>
      <c r="E117" s="16" t="s">
        <v>196</v>
      </c>
      <c r="F117" s="14" t="s">
        <v>573</v>
      </c>
      <c r="G117" s="18">
        <f>[1]Sheet1!I118</f>
        <v>0.6</v>
      </c>
      <c r="H117" s="19"/>
      <c r="I117" s="14"/>
      <c r="J117" s="19"/>
      <c r="K117" s="20">
        <v>20531.05</v>
      </c>
      <c r="L117" s="14"/>
      <c r="M117" s="15"/>
      <c r="N117" s="14"/>
      <c r="O117" s="14"/>
      <c r="P117" s="15"/>
    </row>
    <row r="118" spans="1:16" s="21" customFormat="1" x14ac:dyDescent="0.25">
      <c r="A118" s="14">
        <v>115</v>
      </c>
      <c r="B118" s="25" t="s">
        <v>510</v>
      </c>
      <c r="C118" s="16" t="s">
        <v>358</v>
      </c>
      <c r="D118" s="17" t="s">
        <v>359</v>
      </c>
      <c r="E118" s="16" t="s">
        <v>23</v>
      </c>
      <c r="F118" s="14" t="s">
        <v>605</v>
      </c>
      <c r="G118" s="18">
        <f>[1]Sheet1!I119</f>
        <v>0.85</v>
      </c>
      <c r="H118" s="19"/>
      <c r="I118" s="14"/>
      <c r="J118" s="19"/>
      <c r="K118" s="20">
        <v>2009</v>
      </c>
      <c r="L118" s="14"/>
      <c r="M118" s="15"/>
      <c r="N118" s="14"/>
      <c r="O118" s="14"/>
      <c r="P118" s="15"/>
    </row>
    <row r="119" spans="1:16" s="21" customFormat="1" x14ac:dyDescent="0.25">
      <c r="A119" s="14">
        <v>116</v>
      </c>
      <c r="B119" s="25" t="s">
        <v>382</v>
      </c>
      <c r="C119" s="16" t="s">
        <v>383</v>
      </c>
      <c r="D119" s="17" t="s">
        <v>384</v>
      </c>
      <c r="E119" s="16" t="s">
        <v>23</v>
      </c>
      <c r="F119" s="14" t="s">
        <v>597</v>
      </c>
      <c r="G119" s="18">
        <f>[1]Sheet1!I120</f>
        <v>0.6</v>
      </c>
      <c r="H119" s="19"/>
      <c r="I119" s="14"/>
      <c r="J119" s="19"/>
      <c r="K119" s="20">
        <v>41400</v>
      </c>
      <c r="L119" s="14"/>
      <c r="M119" s="15"/>
      <c r="N119" s="14"/>
      <c r="O119" s="14"/>
      <c r="P119" s="15"/>
    </row>
    <row r="120" spans="1:16" s="21" customFormat="1" x14ac:dyDescent="0.25">
      <c r="A120" s="14">
        <v>117</v>
      </c>
      <c r="B120" s="15" t="s">
        <v>452</v>
      </c>
      <c r="C120" s="16" t="s">
        <v>453</v>
      </c>
      <c r="D120" s="17" t="s">
        <v>454</v>
      </c>
      <c r="E120" s="16" t="s">
        <v>23</v>
      </c>
      <c r="F120" s="14" t="s">
        <v>632</v>
      </c>
      <c r="G120" s="18">
        <f>[1]Sheet1!I121</f>
        <v>0.85</v>
      </c>
      <c r="H120" s="19"/>
      <c r="I120" s="14"/>
      <c r="J120" s="19"/>
      <c r="K120" s="20">
        <v>25500</v>
      </c>
      <c r="L120" s="14"/>
      <c r="M120" s="15"/>
      <c r="N120" s="14"/>
      <c r="O120" s="14"/>
      <c r="P120" s="15"/>
    </row>
    <row r="121" spans="1:16" s="21" customFormat="1" x14ac:dyDescent="0.25">
      <c r="A121" s="14">
        <v>118</v>
      </c>
      <c r="B121" s="15" t="s">
        <v>385</v>
      </c>
      <c r="C121" s="16" t="s">
        <v>386</v>
      </c>
      <c r="D121" s="17" t="s">
        <v>387</v>
      </c>
      <c r="E121" s="16" t="s">
        <v>388</v>
      </c>
      <c r="F121" s="14" t="s">
        <v>529</v>
      </c>
      <c r="G121" s="18">
        <f>[1]Sheet1!I122</f>
        <v>0.6</v>
      </c>
      <c r="H121" s="19"/>
      <c r="I121" s="14"/>
      <c r="J121" s="19"/>
      <c r="K121" s="20">
        <v>9054.0766999999996</v>
      </c>
      <c r="L121" s="14"/>
      <c r="M121" s="15"/>
      <c r="N121" s="14"/>
      <c r="O121" s="14"/>
      <c r="P121" s="15"/>
    </row>
    <row r="122" spans="1:16" s="21" customFormat="1" x14ac:dyDescent="0.25">
      <c r="A122" s="14">
        <v>119</v>
      </c>
      <c r="B122" s="25" t="s">
        <v>379</v>
      </c>
      <c r="C122" s="16" t="s">
        <v>380</v>
      </c>
      <c r="D122" s="17" t="s">
        <v>381</v>
      </c>
      <c r="E122" s="16" t="s">
        <v>149</v>
      </c>
      <c r="F122" s="14" t="s">
        <v>530</v>
      </c>
      <c r="G122" s="18">
        <f>[1]Sheet1!I123</f>
        <v>0.85</v>
      </c>
      <c r="H122" s="19"/>
      <c r="I122" s="14"/>
      <c r="J122" s="19"/>
      <c r="K122" s="20">
        <v>12200</v>
      </c>
      <c r="L122" s="14"/>
      <c r="M122" s="15"/>
      <c r="N122" s="14"/>
      <c r="O122" s="14"/>
      <c r="P122" s="15"/>
    </row>
    <row r="123" spans="1:16" s="21" customFormat="1" x14ac:dyDescent="0.25">
      <c r="A123" s="14">
        <v>120</v>
      </c>
      <c r="B123" s="15" t="s">
        <v>339</v>
      </c>
      <c r="C123" s="16" t="s">
        <v>340</v>
      </c>
      <c r="D123" s="17" t="s">
        <v>341</v>
      </c>
      <c r="E123" s="16" t="s">
        <v>320</v>
      </c>
      <c r="F123" s="14" t="s">
        <v>585</v>
      </c>
      <c r="G123" s="18">
        <f>[1]Sheet1!I124</f>
        <v>0.85</v>
      </c>
      <c r="H123" s="19"/>
      <c r="I123" s="14"/>
      <c r="J123" s="19"/>
      <c r="K123" s="20">
        <v>17800</v>
      </c>
      <c r="L123" s="14"/>
      <c r="M123" s="15"/>
      <c r="N123" s="14"/>
      <c r="O123" s="14"/>
      <c r="P123" s="15"/>
    </row>
    <row r="124" spans="1:16" s="21" customFormat="1" x14ac:dyDescent="0.25">
      <c r="A124" s="14">
        <v>121</v>
      </c>
      <c r="B124" s="25" t="s">
        <v>376</v>
      </c>
      <c r="C124" s="16" t="s">
        <v>377</v>
      </c>
      <c r="D124" s="17" t="s">
        <v>378</v>
      </c>
      <c r="E124" s="16" t="s">
        <v>238</v>
      </c>
      <c r="F124" s="14" t="s">
        <v>601</v>
      </c>
      <c r="G124" s="18">
        <f>[1]Sheet1!I125</f>
        <v>0.6</v>
      </c>
      <c r="H124" s="19"/>
      <c r="I124" s="14"/>
      <c r="J124" s="19"/>
      <c r="K124" s="20">
        <v>502320</v>
      </c>
      <c r="L124" s="14"/>
      <c r="M124" s="15"/>
      <c r="N124" s="14"/>
      <c r="O124" s="14"/>
      <c r="P124" s="15"/>
    </row>
    <row r="125" spans="1:16" s="21" customFormat="1" x14ac:dyDescent="0.25">
      <c r="A125" s="14">
        <v>122</v>
      </c>
      <c r="B125" s="15" t="s">
        <v>346</v>
      </c>
      <c r="C125" s="16" t="s">
        <v>347</v>
      </c>
      <c r="D125" s="17" t="s">
        <v>348</v>
      </c>
      <c r="E125" s="16" t="s">
        <v>349</v>
      </c>
      <c r="F125" s="14" t="s">
        <v>558</v>
      </c>
      <c r="G125" s="18">
        <f>[1]Sheet1!I126</f>
        <v>0.85</v>
      </c>
      <c r="H125" s="19"/>
      <c r="I125" s="14"/>
      <c r="J125" s="19"/>
      <c r="K125" s="20">
        <v>14124</v>
      </c>
      <c r="L125" s="14"/>
      <c r="M125" s="15"/>
      <c r="N125" s="14"/>
      <c r="O125" s="14"/>
      <c r="P125" s="15"/>
    </row>
    <row r="126" spans="1:16" s="21" customFormat="1" ht="15.75" customHeight="1" x14ac:dyDescent="0.25">
      <c r="A126" s="14">
        <v>123</v>
      </c>
      <c r="B126" s="15" t="s">
        <v>421</v>
      </c>
      <c r="C126" s="16" t="s">
        <v>422</v>
      </c>
      <c r="D126" s="17" t="s">
        <v>423</v>
      </c>
      <c r="E126" s="16" t="s">
        <v>338</v>
      </c>
      <c r="F126" s="14" t="s">
        <v>634</v>
      </c>
      <c r="G126" s="18">
        <f>[1]Sheet1!I127</f>
        <v>0.6</v>
      </c>
      <c r="H126" s="19"/>
      <c r="I126" s="14"/>
      <c r="J126" s="19"/>
      <c r="K126" s="20">
        <v>9350</v>
      </c>
      <c r="L126" s="14"/>
      <c r="M126" s="15"/>
      <c r="N126" s="14"/>
      <c r="O126" s="14"/>
      <c r="P126" s="15"/>
    </row>
    <row r="127" spans="1:16" s="21" customFormat="1" x14ac:dyDescent="0.25">
      <c r="A127" s="14">
        <v>124</v>
      </c>
      <c r="B127" s="25" t="s">
        <v>509</v>
      </c>
      <c r="C127" s="16" t="s">
        <v>353</v>
      </c>
      <c r="D127" s="17" t="s">
        <v>354</v>
      </c>
      <c r="E127" s="16" t="s">
        <v>355</v>
      </c>
      <c r="F127" s="14" t="s">
        <v>639</v>
      </c>
      <c r="G127" s="18">
        <f>[1]Sheet1!I128</f>
        <v>0.6</v>
      </c>
      <c r="H127" s="19"/>
      <c r="I127" s="14"/>
      <c r="J127" s="19"/>
      <c r="K127" s="20">
        <v>1938.3</v>
      </c>
      <c r="L127" s="14"/>
      <c r="M127" s="15"/>
      <c r="N127" s="14"/>
      <c r="O127" s="14"/>
      <c r="P127" s="15"/>
    </row>
    <row r="128" spans="1:16" s="39" customFormat="1" x14ac:dyDescent="0.25">
      <c r="A128" s="14">
        <v>125</v>
      </c>
      <c r="B128" s="38" t="s">
        <v>433</v>
      </c>
      <c r="C128" s="33" t="s">
        <v>434</v>
      </c>
      <c r="D128" s="34" t="s">
        <v>435</v>
      </c>
      <c r="E128" s="33" t="s">
        <v>436</v>
      </c>
      <c r="F128" s="31" t="s">
        <v>664</v>
      </c>
      <c r="G128" s="35">
        <v>0.6</v>
      </c>
      <c r="H128" s="36"/>
      <c r="I128" s="31"/>
      <c r="J128" s="36"/>
      <c r="K128" s="37">
        <v>4940.4799999999996</v>
      </c>
      <c r="L128" s="31"/>
      <c r="M128" s="38"/>
      <c r="N128" s="31"/>
      <c r="O128" s="31"/>
      <c r="P128" s="38"/>
    </row>
    <row r="129" spans="1:16" s="21" customFormat="1" x14ac:dyDescent="0.25">
      <c r="A129" s="14">
        <v>126</v>
      </c>
      <c r="B129" s="15" t="s">
        <v>424</v>
      </c>
      <c r="C129" s="16" t="s">
        <v>425</v>
      </c>
      <c r="D129" s="17" t="s">
        <v>426</v>
      </c>
      <c r="E129" s="16" t="s">
        <v>64</v>
      </c>
      <c r="F129" s="14" t="s">
        <v>570</v>
      </c>
      <c r="G129" s="18">
        <f>[1]Sheet1!I130</f>
        <v>0.85</v>
      </c>
      <c r="H129" s="19"/>
      <c r="I129" s="14"/>
      <c r="J129" s="19"/>
      <c r="K129" s="20">
        <v>24118</v>
      </c>
      <c r="L129" s="14"/>
      <c r="M129" s="15"/>
      <c r="N129" s="14"/>
      <c r="O129" s="14"/>
      <c r="P129" s="15"/>
    </row>
    <row r="130" spans="1:16" s="21" customFormat="1" x14ac:dyDescent="0.25">
      <c r="A130" s="14">
        <v>127</v>
      </c>
      <c r="B130" s="15" t="s">
        <v>417</v>
      </c>
      <c r="C130" s="16" t="s">
        <v>418</v>
      </c>
      <c r="D130" s="17" t="s">
        <v>419</v>
      </c>
      <c r="E130" s="16" t="s">
        <v>420</v>
      </c>
      <c r="F130" s="14" t="s">
        <v>638</v>
      </c>
      <c r="G130" s="18">
        <f>[1]Sheet1!I131</f>
        <v>0.85</v>
      </c>
      <c r="H130" s="19"/>
      <c r="I130" s="14"/>
      <c r="J130" s="19"/>
      <c r="K130" s="20">
        <v>7061</v>
      </c>
      <c r="L130" s="14"/>
      <c r="M130" s="15"/>
      <c r="N130" s="14"/>
      <c r="O130" s="14"/>
      <c r="P130" s="15"/>
    </row>
    <row r="131" spans="1:16" s="21" customFormat="1" x14ac:dyDescent="0.25">
      <c r="A131" s="14">
        <v>128</v>
      </c>
      <c r="B131" s="25" t="s">
        <v>461</v>
      </c>
      <c r="C131" s="16" t="s">
        <v>462</v>
      </c>
      <c r="D131" s="17" t="s">
        <v>463</v>
      </c>
      <c r="E131" s="16" t="s">
        <v>44</v>
      </c>
      <c r="F131" s="14" t="s">
        <v>635</v>
      </c>
      <c r="G131" s="18">
        <f>[1]Sheet1!I132</f>
        <v>0.85</v>
      </c>
      <c r="H131" s="19"/>
      <c r="I131" s="14"/>
      <c r="J131" s="19"/>
      <c r="K131" s="20">
        <v>2300</v>
      </c>
      <c r="L131" s="14"/>
      <c r="M131" s="15"/>
      <c r="N131" s="14"/>
      <c r="O131" s="14"/>
      <c r="P131" s="15"/>
    </row>
    <row r="132" spans="1:16" s="21" customFormat="1" x14ac:dyDescent="0.25">
      <c r="A132" s="14">
        <v>129</v>
      </c>
      <c r="B132" s="25" t="s">
        <v>430</v>
      </c>
      <c r="C132" s="16" t="s">
        <v>431</v>
      </c>
      <c r="D132" s="17" t="s">
        <v>432</v>
      </c>
      <c r="E132" s="16" t="s">
        <v>129</v>
      </c>
      <c r="F132" s="14" t="s">
        <v>600</v>
      </c>
      <c r="G132" s="18">
        <f>[1]Sheet1!I133</f>
        <v>0.85</v>
      </c>
      <c r="H132" s="19"/>
      <c r="I132" s="14"/>
      <c r="J132" s="19"/>
      <c r="K132" s="20">
        <v>3015</v>
      </c>
      <c r="L132" s="14" t="s">
        <v>668</v>
      </c>
      <c r="M132" s="15"/>
      <c r="N132" s="14"/>
      <c r="O132" s="14"/>
      <c r="P132" s="15"/>
    </row>
    <row r="133" spans="1:16" s="21" customFormat="1" x14ac:dyDescent="0.25">
      <c r="A133" s="14">
        <v>130</v>
      </c>
      <c r="B133" s="25" t="s">
        <v>437</v>
      </c>
      <c r="C133" s="16" t="s">
        <v>438</v>
      </c>
      <c r="D133" s="17" t="s">
        <v>439</v>
      </c>
      <c r="E133" s="16" t="s">
        <v>149</v>
      </c>
      <c r="F133" s="14" t="s">
        <v>580</v>
      </c>
      <c r="G133" s="18">
        <f>[1]Sheet1!I134</f>
        <v>0.6</v>
      </c>
      <c r="H133" s="19"/>
      <c r="I133" s="14"/>
      <c r="J133" s="19"/>
      <c r="K133" s="20">
        <v>75000</v>
      </c>
      <c r="L133" s="14"/>
      <c r="M133" s="15"/>
      <c r="N133" s="14"/>
      <c r="O133" s="14"/>
      <c r="P133" s="15"/>
    </row>
    <row r="134" spans="1:16" s="21" customFormat="1" x14ac:dyDescent="0.25">
      <c r="A134" s="14">
        <v>131</v>
      </c>
      <c r="B134" s="25" t="s">
        <v>455</v>
      </c>
      <c r="C134" s="16" t="s">
        <v>456</v>
      </c>
      <c r="D134" s="17" t="s">
        <v>457</v>
      </c>
      <c r="E134" s="16" t="s">
        <v>404</v>
      </c>
      <c r="F134" s="14" t="s">
        <v>604</v>
      </c>
      <c r="G134" s="18">
        <f>[1]Sheet1!I135</f>
        <v>0.85</v>
      </c>
      <c r="H134" s="19"/>
      <c r="I134" s="14"/>
      <c r="J134" s="19"/>
      <c r="K134" s="20">
        <v>18655</v>
      </c>
      <c r="L134" s="14"/>
      <c r="M134" s="15"/>
      <c r="N134" s="14"/>
      <c r="O134" s="14"/>
      <c r="P134" s="15"/>
    </row>
    <row r="135" spans="1:16" s="21" customFormat="1" x14ac:dyDescent="0.25">
      <c r="A135" s="14">
        <v>132</v>
      </c>
      <c r="B135" s="15" t="s">
        <v>467</v>
      </c>
      <c r="C135" s="16" t="s">
        <v>468</v>
      </c>
      <c r="D135" s="17" t="s">
        <v>469</v>
      </c>
      <c r="E135" s="16" t="s">
        <v>470</v>
      </c>
      <c r="G135" s="18"/>
      <c r="H135" s="19"/>
      <c r="I135" s="14"/>
      <c r="J135" s="19"/>
      <c r="K135" s="20">
        <v>1165</v>
      </c>
      <c r="L135" s="14"/>
      <c r="M135" s="15"/>
      <c r="N135" s="14" t="s">
        <v>661</v>
      </c>
      <c r="O135" s="14"/>
      <c r="P135" s="15"/>
    </row>
    <row r="136" spans="1:16" s="21" customFormat="1" x14ac:dyDescent="0.25">
      <c r="A136" s="14">
        <v>133</v>
      </c>
      <c r="B136" s="15" t="s">
        <v>458</v>
      </c>
      <c r="C136" s="16" t="s">
        <v>459</v>
      </c>
      <c r="D136" s="17" t="s">
        <v>460</v>
      </c>
      <c r="E136" s="16" t="s">
        <v>49</v>
      </c>
      <c r="F136" s="14" t="s">
        <v>559</v>
      </c>
      <c r="G136" s="18">
        <f>[1]Sheet1!I137</f>
        <v>0.6</v>
      </c>
      <c r="H136" s="19"/>
      <c r="I136" s="14"/>
      <c r="J136" s="19"/>
      <c r="K136" s="20">
        <v>3100</v>
      </c>
      <c r="L136" s="14"/>
      <c r="M136" s="15"/>
      <c r="N136" s="14"/>
      <c r="O136" s="14"/>
      <c r="P136" s="15"/>
    </row>
    <row r="137" spans="1:16" s="39" customFormat="1" x14ac:dyDescent="0.25">
      <c r="A137" s="14">
        <v>134</v>
      </c>
      <c r="B137" s="38" t="s">
        <v>440</v>
      </c>
      <c r="C137" s="33" t="s">
        <v>441</v>
      </c>
      <c r="D137" s="34" t="s">
        <v>442</v>
      </c>
      <c r="E137" s="33" t="s">
        <v>338</v>
      </c>
      <c r="F137" s="31" t="s">
        <v>666</v>
      </c>
      <c r="G137" s="35">
        <v>0.85</v>
      </c>
      <c r="H137" s="36"/>
      <c r="I137" s="31"/>
      <c r="J137" s="36"/>
      <c r="K137" s="37">
        <v>11612</v>
      </c>
      <c r="L137" s="31"/>
      <c r="M137" s="38"/>
      <c r="N137" s="31"/>
      <c r="O137" s="31"/>
      <c r="P137" s="38"/>
    </row>
    <row r="138" spans="1:16" s="21" customFormat="1" x14ac:dyDescent="0.25">
      <c r="A138" s="14">
        <v>135</v>
      </c>
      <c r="B138" s="25" t="s">
        <v>411</v>
      </c>
      <c r="C138" s="16" t="s">
        <v>412</v>
      </c>
      <c r="D138" s="17" t="s">
        <v>413</v>
      </c>
      <c r="E138" s="16" t="s">
        <v>219</v>
      </c>
      <c r="F138" s="14" t="s">
        <v>628</v>
      </c>
      <c r="G138" s="18">
        <f>[1]Sheet1!I139</f>
        <v>0.85</v>
      </c>
      <c r="H138" s="19"/>
      <c r="I138" s="14"/>
      <c r="J138" s="19"/>
      <c r="K138" s="20">
        <v>55074</v>
      </c>
      <c r="L138" s="14"/>
      <c r="M138" s="15"/>
      <c r="N138" s="14"/>
      <c r="O138" s="14"/>
      <c r="P138" s="15"/>
    </row>
    <row r="139" spans="1:16" s="21" customFormat="1" x14ac:dyDescent="0.25">
      <c r="A139" s="14">
        <v>136</v>
      </c>
      <c r="B139" s="15" t="s">
        <v>446</v>
      </c>
      <c r="C139" s="16" t="s">
        <v>447</v>
      </c>
      <c r="D139" s="17" t="s">
        <v>448</v>
      </c>
      <c r="E139" s="16" t="s">
        <v>37</v>
      </c>
      <c r="F139" s="14" t="s">
        <v>654</v>
      </c>
      <c r="G139" s="18">
        <f>[1]Sheet1!I140</f>
        <v>0.85</v>
      </c>
      <c r="H139" s="19"/>
      <c r="I139" s="14"/>
      <c r="J139" s="19"/>
      <c r="K139" s="20">
        <v>14745</v>
      </c>
      <c r="L139" s="14"/>
      <c r="M139" s="15"/>
      <c r="N139" s="14"/>
      <c r="O139" s="14"/>
      <c r="P139" s="15"/>
    </row>
    <row r="140" spans="1:16" s="21" customFormat="1" x14ac:dyDescent="0.25">
      <c r="A140" s="14">
        <v>137</v>
      </c>
      <c r="B140" s="25" t="s">
        <v>483</v>
      </c>
      <c r="C140" s="16" t="s">
        <v>484</v>
      </c>
      <c r="D140" s="17" t="s">
        <v>485</v>
      </c>
      <c r="E140" s="16" t="s">
        <v>293</v>
      </c>
      <c r="F140" s="14" t="s">
        <v>557</v>
      </c>
      <c r="G140" s="18">
        <f>[1]Sheet1!I141</f>
        <v>0.6</v>
      </c>
      <c r="H140" s="30"/>
      <c r="I140" s="14"/>
      <c r="J140" s="19"/>
      <c r="K140" s="20">
        <v>1937</v>
      </c>
      <c r="L140" s="14"/>
      <c r="M140" s="15"/>
      <c r="N140" s="14"/>
      <c r="O140" s="14"/>
      <c r="P140" s="15"/>
    </row>
    <row r="141" spans="1:16" s="21" customFormat="1" x14ac:dyDescent="0.25">
      <c r="A141" s="14">
        <v>138</v>
      </c>
      <c r="B141" s="15" t="s">
        <v>477</v>
      </c>
      <c r="C141" s="16" t="s">
        <v>478</v>
      </c>
      <c r="D141" s="17" t="s">
        <v>479</v>
      </c>
      <c r="E141" s="16" t="s">
        <v>89</v>
      </c>
      <c r="F141" s="14" t="s">
        <v>646</v>
      </c>
      <c r="G141" s="18">
        <f>[1]Sheet1!I142</f>
        <v>0.6</v>
      </c>
      <c r="H141" s="19"/>
      <c r="I141" s="14"/>
      <c r="J141" s="19"/>
      <c r="K141" s="20">
        <v>3144.75</v>
      </c>
      <c r="L141" s="14"/>
      <c r="M141" s="15"/>
      <c r="N141" s="14"/>
      <c r="O141" s="14"/>
      <c r="P141" s="15"/>
    </row>
    <row r="142" spans="1:16" s="21" customFormat="1" x14ac:dyDescent="0.25">
      <c r="A142" s="14">
        <v>139</v>
      </c>
      <c r="B142" s="15" t="s">
        <v>480</v>
      </c>
      <c r="C142" s="16" t="s">
        <v>481</v>
      </c>
      <c r="D142" s="17" t="s">
        <v>482</v>
      </c>
      <c r="E142" s="16" t="s">
        <v>49</v>
      </c>
      <c r="F142" s="14" t="s">
        <v>625</v>
      </c>
      <c r="G142" s="18">
        <f>[1]Sheet1!I143</f>
        <v>0.6</v>
      </c>
      <c r="H142" s="19"/>
      <c r="I142" s="14"/>
      <c r="J142" s="19"/>
      <c r="K142" s="20">
        <v>7086</v>
      </c>
      <c r="L142" s="14"/>
      <c r="M142" s="15"/>
      <c r="N142" s="14"/>
      <c r="O142" s="14"/>
      <c r="P142" s="15"/>
    </row>
    <row r="143" spans="1:16" s="21" customFormat="1" x14ac:dyDescent="0.25">
      <c r="A143" s="14">
        <v>140</v>
      </c>
      <c r="B143" s="15" t="s">
        <v>427</v>
      </c>
      <c r="C143" s="16" t="s">
        <v>428</v>
      </c>
      <c r="D143" s="17" t="s">
        <v>429</v>
      </c>
      <c r="E143" s="16" t="s">
        <v>223</v>
      </c>
      <c r="F143" s="14" t="s">
        <v>633</v>
      </c>
      <c r="G143" s="18">
        <f>[1]Sheet1!I144</f>
        <v>0.6</v>
      </c>
      <c r="H143" s="19"/>
      <c r="I143" s="14"/>
      <c r="J143" s="19"/>
      <c r="K143" s="20">
        <v>11444.087</v>
      </c>
      <c r="L143" s="14"/>
      <c r="M143" s="15"/>
      <c r="N143" s="14"/>
      <c r="O143" s="14"/>
      <c r="P143" s="15"/>
    </row>
    <row r="144" spans="1:16" s="21" customFormat="1" x14ac:dyDescent="0.25">
      <c r="A144" s="14">
        <v>141</v>
      </c>
      <c r="B144" s="25" t="s">
        <v>443</v>
      </c>
      <c r="C144" s="16" t="s">
        <v>444</v>
      </c>
      <c r="D144" s="17" t="s">
        <v>445</v>
      </c>
      <c r="E144" s="16" t="s">
        <v>223</v>
      </c>
      <c r="F144" s="14" t="s">
        <v>649</v>
      </c>
      <c r="G144" s="18">
        <f>[1]Sheet1!I145</f>
        <v>0.6</v>
      </c>
      <c r="H144" s="19"/>
      <c r="I144" s="14"/>
      <c r="J144" s="19"/>
      <c r="K144" s="20">
        <v>30883</v>
      </c>
      <c r="L144" s="14"/>
      <c r="M144" s="15"/>
      <c r="N144" s="14"/>
      <c r="O144" s="14"/>
      <c r="P144" s="15"/>
    </row>
    <row r="145" spans="1:16" s="21" customFormat="1" x14ac:dyDescent="0.25">
      <c r="A145" s="14">
        <v>142</v>
      </c>
      <c r="B145" s="15" t="s">
        <v>486</v>
      </c>
      <c r="C145" s="16" t="s">
        <v>487</v>
      </c>
      <c r="D145" s="17" t="s">
        <v>488</v>
      </c>
      <c r="E145" s="16" t="s">
        <v>23</v>
      </c>
      <c r="F145" s="14" t="s">
        <v>645</v>
      </c>
      <c r="G145" s="18">
        <f>[1]Sheet1!I146</f>
        <v>0.6</v>
      </c>
      <c r="H145" s="19"/>
      <c r="I145" s="14"/>
      <c r="J145" s="19"/>
      <c r="K145" s="20">
        <v>5500</v>
      </c>
      <c r="L145" s="14"/>
      <c r="M145" s="15"/>
      <c r="N145" s="14"/>
      <c r="O145" s="14"/>
      <c r="P145" s="15"/>
    </row>
    <row r="146" spans="1:16" s="21" customFormat="1" x14ac:dyDescent="0.25">
      <c r="A146" s="14">
        <v>143</v>
      </c>
      <c r="B146" s="25" t="s">
        <v>474</v>
      </c>
      <c r="C146" s="16" t="s">
        <v>475</v>
      </c>
      <c r="D146" s="17" t="s">
        <v>476</v>
      </c>
      <c r="E146" s="16" t="s">
        <v>345</v>
      </c>
      <c r="F146" s="14" t="s">
        <v>636</v>
      </c>
      <c r="G146" s="18">
        <f>[1]Sheet1!I147</f>
        <v>0.85</v>
      </c>
      <c r="H146" s="19"/>
      <c r="I146" s="14"/>
      <c r="J146" s="19"/>
      <c r="K146" s="20">
        <v>2727.58</v>
      </c>
      <c r="L146" s="14"/>
      <c r="M146" s="15"/>
      <c r="N146" s="14"/>
      <c r="O146" s="14"/>
      <c r="P146" s="15"/>
    </row>
    <row r="147" spans="1:16" s="21" customFormat="1" x14ac:dyDescent="0.25">
      <c r="A147" s="14">
        <v>144</v>
      </c>
      <c r="B147" s="15" t="s">
        <v>495</v>
      </c>
      <c r="C147" s="16" t="s">
        <v>496</v>
      </c>
      <c r="D147" s="17" t="s">
        <v>497</v>
      </c>
      <c r="E147" s="16" t="s">
        <v>498</v>
      </c>
      <c r="F147" s="14" t="s">
        <v>655</v>
      </c>
      <c r="G147" s="18">
        <f>[1]Sheet1!I148</f>
        <v>0.85</v>
      </c>
      <c r="H147" s="19"/>
      <c r="I147" s="14"/>
      <c r="J147" s="19"/>
      <c r="K147" s="20">
        <v>2003</v>
      </c>
      <c r="L147" s="14"/>
      <c r="M147" s="15"/>
      <c r="N147" s="14"/>
      <c r="O147" s="14"/>
      <c r="P147" s="15"/>
    </row>
    <row r="148" spans="1:16" s="21" customFormat="1" x14ac:dyDescent="0.25">
      <c r="A148" s="14">
        <v>145</v>
      </c>
      <c r="B148" s="15" t="s">
        <v>492</v>
      </c>
      <c r="C148" s="16" t="s">
        <v>493</v>
      </c>
      <c r="D148" s="17" t="s">
        <v>494</v>
      </c>
      <c r="E148" s="16" t="s">
        <v>23</v>
      </c>
      <c r="F148" s="14" t="s">
        <v>624</v>
      </c>
      <c r="G148" s="18">
        <f>[1]Sheet1!I149</f>
        <v>0.6</v>
      </c>
      <c r="H148" s="19"/>
      <c r="I148" s="14"/>
      <c r="J148" s="19"/>
      <c r="K148" s="20">
        <v>2623.53</v>
      </c>
      <c r="L148" s="14"/>
      <c r="M148" s="15"/>
      <c r="N148" s="14"/>
      <c r="O148" s="14"/>
      <c r="P148" s="15"/>
    </row>
    <row r="149" spans="1:16" s="21" customFormat="1" x14ac:dyDescent="0.25">
      <c r="A149" s="14">
        <v>146</v>
      </c>
      <c r="B149" s="25" t="s">
        <v>489</v>
      </c>
      <c r="C149" s="16" t="s">
        <v>490</v>
      </c>
      <c r="D149" s="17" t="s">
        <v>491</v>
      </c>
      <c r="E149" s="16" t="s">
        <v>23</v>
      </c>
      <c r="F149" s="14" t="s">
        <v>644</v>
      </c>
      <c r="G149" s="18">
        <f>[1]Sheet1!I150</f>
        <v>0.85</v>
      </c>
      <c r="H149" s="19"/>
      <c r="I149" s="14"/>
      <c r="J149" s="19"/>
      <c r="K149" s="20">
        <v>12475.5</v>
      </c>
      <c r="L149" s="14"/>
      <c r="M149" s="15"/>
      <c r="N149" s="14"/>
      <c r="O149" s="14"/>
      <c r="P149" s="15"/>
    </row>
    <row r="150" spans="1:16" s="21" customFormat="1" x14ac:dyDescent="0.25">
      <c r="A150" s="14">
        <v>147</v>
      </c>
      <c r="B150" s="15" t="s">
        <v>449</v>
      </c>
      <c r="C150" s="16" t="s">
        <v>450</v>
      </c>
      <c r="D150" s="17" t="s">
        <v>451</v>
      </c>
      <c r="E150" s="16" t="s">
        <v>100</v>
      </c>
      <c r="F150" s="14" t="s">
        <v>550</v>
      </c>
      <c r="G150" s="18">
        <f>[1]Sheet1!I151</f>
        <v>0.85</v>
      </c>
      <c r="H150" s="19"/>
      <c r="I150" s="14"/>
      <c r="J150" s="19"/>
      <c r="K150" s="20">
        <v>10160</v>
      </c>
      <c r="L150" s="14"/>
      <c r="M150" s="15"/>
      <c r="N150" s="14"/>
      <c r="O150" s="14"/>
      <c r="P150" s="15"/>
    </row>
    <row r="151" spans="1:16" s="39" customFormat="1" x14ac:dyDescent="0.25">
      <c r="A151" s="14">
        <v>148</v>
      </c>
      <c r="B151" s="32" t="s">
        <v>505</v>
      </c>
      <c r="C151" s="33" t="s">
        <v>502</v>
      </c>
      <c r="D151" s="34" t="s">
        <v>503</v>
      </c>
      <c r="E151" s="33" t="s">
        <v>23</v>
      </c>
      <c r="F151" s="31" t="s">
        <v>662</v>
      </c>
      <c r="G151" s="35">
        <v>0.4</v>
      </c>
      <c r="H151" s="36"/>
      <c r="I151" s="31"/>
      <c r="J151" s="36"/>
      <c r="K151" s="37">
        <v>4800</v>
      </c>
      <c r="L151" s="31"/>
      <c r="M151" s="38"/>
      <c r="N151" s="31"/>
      <c r="O151" s="31"/>
      <c r="P151" s="38"/>
    </row>
    <row r="152" spans="1:16" s="21" customFormat="1" x14ac:dyDescent="0.25">
      <c r="A152" s="14">
        <v>149</v>
      </c>
      <c r="B152" s="25" t="s">
        <v>504</v>
      </c>
      <c r="C152" s="16" t="s">
        <v>506</v>
      </c>
      <c r="D152" s="17" t="s">
        <v>507</v>
      </c>
      <c r="E152" s="16" t="s">
        <v>338</v>
      </c>
      <c r="F152" s="14" t="s">
        <v>647</v>
      </c>
      <c r="G152" s="18">
        <f>[1]Sheet1!I153</f>
        <v>0.4</v>
      </c>
      <c r="H152" s="19"/>
      <c r="I152" s="14"/>
      <c r="J152" s="19"/>
      <c r="K152" s="20">
        <v>1281</v>
      </c>
      <c r="L152" s="14"/>
      <c r="M152" s="15"/>
      <c r="N152" s="14"/>
      <c r="O152" s="14"/>
      <c r="P152" s="15"/>
    </row>
    <row r="154" spans="1:16" x14ac:dyDescent="0.25">
      <c r="H154" s="13"/>
      <c r="I154" s="13"/>
      <c r="J154" s="13"/>
    </row>
    <row r="155" spans="1:16" x14ac:dyDescent="0.25">
      <c r="I155" s="13"/>
    </row>
  </sheetData>
  <sortState ref="A3:P152">
    <sortCondition ref="B3:B152"/>
  </sortState>
  <mergeCells count="1">
    <mergeCell ref="A1:P1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(V)</vt:lpstr>
    </vt:vector>
  </TitlesOfParts>
  <Company>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МИХАЕЛА КИТОВА</dc:creator>
  <cp:lastModifiedBy>МИХАЕЛА КИТОВА</cp:lastModifiedBy>
  <cp:lastPrinted>2019-04-02T10:23:27Z</cp:lastPrinted>
  <dcterms:created xsi:type="dcterms:W3CDTF">2016-10-04T11:18:38Z</dcterms:created>
  <dcterms:modified xsi:type="dcterms:W3CDTF">2020-06-11T13:47:34Z</dcterms:modified>
</cp:coreProperties>
</file>